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русский язык_форма3\"/>
    </mc:Choice>
  </mc:AlternateContent>
  <xr:revisionPtr revIDLastSave="0" documentId="13_ncr:1_{F78DACEB-D94C-4941-BDD6-1FB3D73FF180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<sst xmlns="http://schemas.openxmlformats.org/spreadsheetml/2006/main" count="5555" uniqueCount="2870">
  <si>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</si>
  <si>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</si>
  <si>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</si>
  <si>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</si>
  <si>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</si>
  <si>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</si>
  <si>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</si>
  <si>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</si>
  <si>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</si>
  <si>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</si>
  <si>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</si>
  <si>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</si>
  <si>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</si>
  <si>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</si>
  <si>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</si>
  <si>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</si>
  <si>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</si>
  <si>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</si>
  <si>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</si>
  <si>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</si>
  <si>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</si>
  <si>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</si>
  <si>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</si>
  <si>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</si>
  <si>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</si>
  <si>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</si>
  <si>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</si>
  <si>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</si>
  <si>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</si>
  <si>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</si>
  <si>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</si>
  <si>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</si>
  <si>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</si>
  <si>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</si>
  <si>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</si>
  <si>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</si>
  <si>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</si>
  <si>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</si>
  <si>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</si>
  <si>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</si>
  <si>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</si>
  <si>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</si>
  <si>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</si>
  <si>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</si>
  <si>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</si>
  <si>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</si>
  <si>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</si>
  <si>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</si>
  <si>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</si>
  <si>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</si>
  <si>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</si>
  <si>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</si>
  <si>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</si>
  <si>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</si>
  <si>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</si>
  <si>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</si>
  <si>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</si>
  <si>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</si>
  <si>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</si>
  <si>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</si>
  <si>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</si>
  <si>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</si>
  <si>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</si>
  <si>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</si>
  <si>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</si>
  <si>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</si>
  <si>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</si>
  <si>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</si>
  <si>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</si>
  <si>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</si>
  <si>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</si>
  <si>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</si>
  <si>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</si>
  <si>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</si>
  <si>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</si>
  <si>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</si>
  <si>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</si>
  <si>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</si>
  <si>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</si>
  <si>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</si>
  <si>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</si>
  <si>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</si>
  <si>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</si>
  <si>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</si>
  <si>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</si>
  <si>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</si>
  <si>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</si>
  <si>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</si>
  <si>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</si>
  <si>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</si>
  <si>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</si>
  <si>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</si>
  <si>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</si>
  <si>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</si>
  <si>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</si>
  <si>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</si>
  <si>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</si>
  <si>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</si>
  <si>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</si>
  <si>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</si>
  <si>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</si>
  <si>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</si>
  <si>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</si>
  <si>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</si>
  <si>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</si>
  <si>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</si>
  <si>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</si>
  <si>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</si>
  <si>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</si>
  <si>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</si>
  <si>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</si>
  <si>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</si>
  <si>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</si>
  <si>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</si>
  <si>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</si>
  <si>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</si>
  <si>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</si>
  <si>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</si>
  <si>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</si>
  <si>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</si>
  <si>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</si>
  <si>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</si>
  <si>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</si>
  <si>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</si>
  <si>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</si>
  <si>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</si>
  <si>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</si>
  <si>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</si>
  <si>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</si>
  <si>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</si>
  <si>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</si>
  <si>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</si>
  <si>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</si>
  <si>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</si>
  <si>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</si>
  <si>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</si>
  <si>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</si>
  <si>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</si>
  <si>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</si>
  <si>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</si>
  <si>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</si>
  <si>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</si>
  <si>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</si>
  <si>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</si>
  <si>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</si>
  <si>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</si>
  <si>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</si>
  <si>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</si>
  <si>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</si>
  <si>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</si>
  <si>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</si>
  <si>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</si>
  <si>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</si>
  <si>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</si>
  <si>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</si>
  <si>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</si>
  <si>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</si>
  <si>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</si>
  <si>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</si>
  <si>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</si>
  <si>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</si>
  <si>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</si>
  <si>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</si>
  <si>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</si>
  <si>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</si>
  <si>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</si>
  <si>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</si>
  <si>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</si>
  <si>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</si>
  <si>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</si>
  <si>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</si>
  <si>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</si>
  <si>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</si>
  <si>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</si>
  <si>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</si>
  <si>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</si>
  <si>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</si>
  <si>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</si>
  <si>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</si>
  <si>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</si>
  <si>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</si>
  <si>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</si>
  <si>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</si>
  <si>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</si>
  <si>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</si>
  <si>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</si>
  <si>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</si>
  <si>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</si>
  <si>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</si>
  <si>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</si>
  <si>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</si>
  <si>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</si>
  <si>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</si>
  <si>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</si>
  <si>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</si>
  <si>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</si>
  <si>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</si>
  <si>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</si>
  <si>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</si>
  <si>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</si>
  <si>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</si>
  <si>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</si>
  <si>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</si>
  <si>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</si>
  <si>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</si>
  <si>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</si>
  <si>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</si>
  <si>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</si>
  <si>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</si>
  <si>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</si>
  <si>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</si>
  <si>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</si>
  <si>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</si>
  <si>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</si>
  <si>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</si>
  <si>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</si>
  <si>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</si>
  <si>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</si>
  <si>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</si>
  <si>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</si>
  <si>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</si>
  <si>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</si>
  <si>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</si>
  <si>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</si>
  <si>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</si>
  <si>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</si>
  <si>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</si>
  <si>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</si>
  <si>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</si>
  <si>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</si>
  <si>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</si>
  <si>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</si>
  <si>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</si>
  <si>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</si>
  <si>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</si>
  <si>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</si>
  <si>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</si>
  <si>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</si>
  <si>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</si>
  <si>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</si>
  <si>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</si>
  <si>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</si>
  <si>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</si>
  <si>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</si>
  <si>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</si>
  <si>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</si>
  <si>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</si>
  <si>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</si>
  <si>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</si>
  <si>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</si>
  <si>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</si>
  <si>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</si>
  <si>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</si>
  <si>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</si>
  <si>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</si>
  <si>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</si>
  <si>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</si>
  <si>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</si>
  <si>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</si>
  <si>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</si>
  <si>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</si>
  <si>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</si>
  <si>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</si>
  <si>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</si>
  <si>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</si>
  <si>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</si>
  <si>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</si>
  <si>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</si>
  <si>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</si>
  <si>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</si>
  <si>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</si>
  <si>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</si>
  <si>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</si>
  <si>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</si>
  <si>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</si>
  <si>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</si>
  <si>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</si>
  <si>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</si>
  <si>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</si>
  <si>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</si>
  <si>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</si>
  <si>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</si>
  <si>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</si>
  <si>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</si>
  <si>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</si>
  <si>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</si>
  <si>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</si>
  <si>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</si>
  <si>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</si>
  <si>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</si>
  <si>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</si>
  <si>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</si>
  <si>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</si>
  <si>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</si>
  <si>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</si>
  <si>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</si>
  <si>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</si>
  <si>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</si>
  <si>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</si>
  <si>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</si>
  <si>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</si>
  <si>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</si>
  <si>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</si>
  <si>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</si>
  <si>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</si>
  <si>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</si>
  <si>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</si>
  <si>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</si>
  <si>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</si>
  <si>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</si>
  <si>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</si>
  <si>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</si>
  <si>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</si>
  <si>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</si>
  <si>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</si>
  <si>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</si>
  <si>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</si>
  <si>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</si>
  <si>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</si>
  <si>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</si>
  <si>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</si>
  <si>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</si>
  <si>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</si>
  <si>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</si>
  <si>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</si>
  <si>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</si>
  <si>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</si>
  <si>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</si>
  <si>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</si>
  <si>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</si>
  <si>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</si>
  <si>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</si>
  <si>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</si>
  <si>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</si>
  <si>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</si>
  <si>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</si>
  <si>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</si>
  <si>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</si>
  <si>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</si>
  <si>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</si>
  <si>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</si>
  <si>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</si>
  <si>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</si>
  <si>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</si>
  <si>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</si>
  <si>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</si>
  <si>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</si>
  <si>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</si>
  <si>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</si>
  <si>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</si>
  <si>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</si>
  <si>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</si>
  <si>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</si>
  <si>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</si>
  <si>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</si>
  <si>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</si>
  <si>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</si>
  <si>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</si>
  <si>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</si>
  <si>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</si>
  <si>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</si>
  <si>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</si>
  <si>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</si>
  <si>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</si>
  <si>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</si>
  <si>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</si>
  <si>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</si>
  <si>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</si>
  <si>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</si>
  <si>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</si>
  <si>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</si>
  <si>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</si>
  <si>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</si>
  <si>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</si>
  <si>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</si>
  <si>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</si>
  <si>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</si>
  <si>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</si>
  <si>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</si>
  <si>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</si>
  <si>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</si>
  <si>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</si>
  <si>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</si>
  <si>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</si>
  <si>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</si>
  <si>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</si>
  <si>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</si>
  <si>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</si>
  <si>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</si>
  <si>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</si>
  <si>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</si>
  <si>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</si>
  <si>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</si>
  <si>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</si>
  <si>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</si>
  <si>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</si>
  <si>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</si>
  <si>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</si>
  <si>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</si>
  <si>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</si>
  <si>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</si>
  <si>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</si>
  <si>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</si>
  <si>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</si>
  <si>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</si>
  <si>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</si>
  <si>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</si>
  <si>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</si>
  <si>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</si>
  <si>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</si>
  <si>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</si>
  <si>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</si>
  <si>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</si>
  <si>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</si>
  <si>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</si>
  <si>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</si>
  <si>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</si>
  <si>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</si>
  <si>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</si>
  <si>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</si>
  <si>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</si>
  <si>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</si>
  <si>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</si>
  <si>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</si>
  <si>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</si>
  <si>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</si>
  <si>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</si>
  <si>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</si>
  <si>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</si>
  <si>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</si>
  <si>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</si>
  <si>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</si>
  <si>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</si>
  <si>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</si>
  <si>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</si>
  <si>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</si>
  <si>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</si>
  <si>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</si>
  <si>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</si>
  <si>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</si>
  <si>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</si>
  <si>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</si>
  <si>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</si>
  <si>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</si>
  <si>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</si>
  <si>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</si>
  <si>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</si>
  <si>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</si>
  <si>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</si>
  <si>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</si>
  <si>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</si>
  <si>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</si>
  <si>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</si>
  <si>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</si>
  <si>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</si>
  <si>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</si>
  <si>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</si>
  <si>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</si>
  <si>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</si>
  <si>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</si>
  <si>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</si>
  <si>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</si>
  <si>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</si>
  <si>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</si>
  <si>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</si>
  <si>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</si>
  <si>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</si>
  <si>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</si>
  <si>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</si>
  <si>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</si>
  <si>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</si>
  <si>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</si>
  <si>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</si>
  <si>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</si>
  <si>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</si>
  <si>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</si>
  <si>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</si>
  <si>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</si>
  <si>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</si>
  <si>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</si>
  <si>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</si>
  <si>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</si>
  <si>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</si>
  <si>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</si>
  <si>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</si>
  <si>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</si>
  <si>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</si>
  <si>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</si>
  <si>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</si>
  <si>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</si>
  <si>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</si>
  <si>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</si>
  <si>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</si>
  <si>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</si>
  <si>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</si>
  <si>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</si>
  <si>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</si>
  <si>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</si>
  <si>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</si>
  <si>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</si>
  <si>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</si>
  <si>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</si>
  <si>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</si>
  <si>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</si>
  <si>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</si>
  <si>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</si>
  <si>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</si>
  <si>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</si>
  <si>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</si>
  <si>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</si>
  <si>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</si>
  <si>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</si>
  <si>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</si>
  <si>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</si>
  <si>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</si>
  <si>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</si>
  <si>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</si>
  <si>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</si>
  <si>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</si>
  <si>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</si>
  <si>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</si>
  <si>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</si>
  <si>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</si>
  <si>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</si>
  <si>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</si>
  <si>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</si>
  <si>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</si>
  <si>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</si>
  <si>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</si>
  <si>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</si>
  <si>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</si>
  <si>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</si>
  <si>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</si>
  <si>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</si>
  <si>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</si>
  <si>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</si>
  <si>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</si>
  <si>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</si>
  <si>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</si>
  <si>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</si>
  <si>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</si>
  <si>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</si>
  <si>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</si>
  <si>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</si>
  <si>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</si>
  <si>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</si>
  <si>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</si>
  <si>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</si>
  <si>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</si>
  <si>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</si>
  <si>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</si>
  <si>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</si>
  <si>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</si>
  <si>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</si>
  <si>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</si>
  <si>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</si>
  <si>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</si>
  <si>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</si>
  <si>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</si>
  <si>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</si>
  <si>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</si>
  <si>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</si>
  <si>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</si>
  <si>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</si>
  <si>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</si>
  <si>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</si>
  <si>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</si>
  <si>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</si>
  <si>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</si>
  <si>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</si>
  <si>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</si>
  <si>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</si>
  <si>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</si>
  <si>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</si>
  <si>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</si>
  <si>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</si>
  <si>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</si>
  <si>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</si>
  <si>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</si>
  <si>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</si>
  <si>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</si>
  <si>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</si>
  <si>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</si>
  <si>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</si>
  <si>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</si>
  <si>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</si>
  <si>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</si>
  <si>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</si>
  <si>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</si>
  <si>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</si>
  <si>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</si>
  <si>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</si>
  <si>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</si>
  <si>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</si>
  <si>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</si>
  <si>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</si>
  <si>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</si>
  <si>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</si>
  <si>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</si>
  <si>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</si>
  <si>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</si>
  <si>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</si>
  <si>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</si>
  <si>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</si>
  <si>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</si>
  <si>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</si>
  <si>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</si>
  <si>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</si>
  <si>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</si>
  <si>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</si>
  <si>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</si>
  <si>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</si>
  <si>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</si>
  <si>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</si>
  <si>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</si>
  <si>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</si>
  <si>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</si>
  <si>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</si>
  <si>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</si>
  <si>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</si>
  <si>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</si>
  <si>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</si>
  <si>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</si>
  <si>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</si>
  <si>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</si>
  <si>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</si>
  <si>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</si>
  <si>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</si>
  <si>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</si>
  <si>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</si>
  <si>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</si>
  <si>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</si>
  <si>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</si>
  <si>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</si>
  <si>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</si>
  <si>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</si>
  <si>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</si>
  <si>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</si>
  <si>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</si>
  <si>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</si>
  <si>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</si>
  <si>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</si>
  <si>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</si>
  <si>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</si>
  <si>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</si>
  <si>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</si>
  <si>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</si>
  <si>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</si>
  <si>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</si>
  <si>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</si>
  <si>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</si>
  <si>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</si>
  <si>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</si>
  <si>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</si>
  <si>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</si>
  <si>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</si>
  <si>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</si>
  <si>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</si>
  <si>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</si>
  <si>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</si>
  <si>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</si>
  <si>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</si>
  <si>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</si>
  <si>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</si>
  <si>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</si>
  <si>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</si>
  <si>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</si>
  <si>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</si>
  <si>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</si>
  <si>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</si>
  <si>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</si>
  <si>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</si>
  <si>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</si>
  <si>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</si>
  <si>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</si>
  <si>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</si>
  <si>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</si>
  <si>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</si>
  <si>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</si>
  <si>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</si>
  <si>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</si>
  <si>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</si>
  <si>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</si>
  <si>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</si>
  <si>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</si>
  <si>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</si>
  <si>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</si>
  <si>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</si>
  <si>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</si>
  <si>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</si>
  <si>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</si>
  <si>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</si>
  <si>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</si>
  <si>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</si>
  <si>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</si>
  <si>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</si>
  <si>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</si>
  <si>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</si>
  <si>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</si>
  <si>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</si>
  <si>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</si>
  <si>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</si>
  <si>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</si>
  <si>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</si>
  <si>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</si>
  <si>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</si>
  <si>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</si>
  <si>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</si>
  <si>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</si>
  <si>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</si>
  <si>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</si>
  <si>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</si>
  <si>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</si>
  <si>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</si>
  <si>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</si>
  <si>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</si>
  <si>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</si>
  <si>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</si>
  <si>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</si>
  <si>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</si>
  <si>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</si>
  <si>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</si>
  <si>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</si>
  <si>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</si>
  <si>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</si>
  <si>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</si>
  <si>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</si>
  <si>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</si>
  <si>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</si>
  <si>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</si>
  <si>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</si>
  <si>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</si>
  <si>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</si>
  <si>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</si>
  <si>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</si>
  <si>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</si>
  <si>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</si>
  <si>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</si>
  <si>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</si>
  <si>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</si>
  <si>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</si>
  <si>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</si>
  <si>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</si>
  <si>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</si>
  <si>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</si>
  <si>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</si>
  <si>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</si>
  <si>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</si>
  <si>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</si>
  <si>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</si>
  <si>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</si>
  <si>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</si>
  <si>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</si>
  <si>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</si>
  <si>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</si>
  <si>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</si>
  <si>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</si>
  <si>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</si>
  <si>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</si>
  <si>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</si>
  <si>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</si>
  <si>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</si>
  <si>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</si>
  <si>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</si>
  <si>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</si>
  <si>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</si>
  <si>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</si>
  <si>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</si>
  <si>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</si>
  <si>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</si>
  <si>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</si>
  <si>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</si>
  <si>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</si>
  <si>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</si>
  <si>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</si>
  <si>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</si>
  <si>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</si>
  <si>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</si>
  <si>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</si>
  <si>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</si>
  <si>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</si>
  <si>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</si>
  <si>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</si>
  <si>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</si>
  <si>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</si>
  <si>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</si>
  <si>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</si>
  <si>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</si>
  <si>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</si>
  <si>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</si>
  <si>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</si>
  <si>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</si>
  <si>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</si>
  <si>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</si>
  <si>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</si>
  <si>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</si>
  <si>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</si>
  <si>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</si>
  <si>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</si>
  <si>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</si>
  <si>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</si>
  <si>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</si>
  <si>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</si>
  <si>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</si>
  <si>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</si>
  <si>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</si>
  <si>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</si>
  <si>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</si>
  <si>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</si>
  <si>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</si>
  <si>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</si>
  <si>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</si>
  <si>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</si>
  <si>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</si>
  <si>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</si>
  <si>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</si>
  <si>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</si>
  <si>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</si>
  <si>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</si>
  <si>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</si>
  <si>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</si>
  <si>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</si>
  <si>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</si>
  <si>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</si>
  <si>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</si>
  <si>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</si>
  <si>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</si>
  <si>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</si>
  <si>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</si>
  <si>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</si>
  <si>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</si>
  <si>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</si>
  <si>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</si>
  <si>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</si>
  <si>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</si>
  <si>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</si>
  <si>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</si>
  <si>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</si>
  <si>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</si>
  <si>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</si>
  <si>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</si>
  <si>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</si>
  <si>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</si>
  <si>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</si>
  <si>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</si>
  <si>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</si>
  <si>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</si>
  <si>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</si>
  <si>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</si>
  <si>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</si>
  <si>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</si>
  <si>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</si>
  <si>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</si>
  <si>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</si>
  <si>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</si>
  <si>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</si>
  <si>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</si>
  <si>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</si>
  <si>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</si>
  <si>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</si>
  <si>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</si>
  <si>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</si>
  <si>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</si>
  <si>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</si>
  <si>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</si>
  <si>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</si>
  <si>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</si>
  <si>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</si>
  <si>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</si>
  <si>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</si>
  <si>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</si>
  <si>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</si>
  <si>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</si>
  <si>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</si>
  <si>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</si>
  <si>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</si>
  <si>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</si>
  <si>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</si>
  <si>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</si>
  <si>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</si>
  <si>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</si>
  <si>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</si>
  <si>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</si>
  <si>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</si>
  <si>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</si>
  <si>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</si>
  <si>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</si>
  <si>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</si>
  <si>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</si>
  <si>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</si>
  <si>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</si>
  <si>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</si>
  <si>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</si>
  <si>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</si>
  <si>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</si>
  <si>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</si>
  <si>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</si>
  <si>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</si>
  <si>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</si>
  <si>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</si>
  <si>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</si>
  <si>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</si>
  <si>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</si>
  <si>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</si>
  <si>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</si>
  <si>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</si>
  <si>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</si>
  <si>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</si>
  <si>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</si>
  <si>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</si>
  <si>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</si>
  <si>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</si>
  <si>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</si>
  <si>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</si>
  <si>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</si>
  <si>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</si>
  <si>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</si>
  <si>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</si>
  <si>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</si>
  <si>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</si>
  <si>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</si>
  <si>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</si>
  <si>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</si>
  <si>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</si>
  <si>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</si>
  <si>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</si>
  <si>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</si>
  <si>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</si>
  <si>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</si>
  <si>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</si>
  <si>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</si>
  <si>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</si>
  <si>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</si>
  <si>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</si>
  <si>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</si>
  <si>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</si>
  <si>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</si>
  <si>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</si>
  <si>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</si>
  <si>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</si>
  <si>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</si>
  <si>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</si>
  <si>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</si>
  <si>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</si>
  <si>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</si>
  <si>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</si>
  <si>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</si>
  <si>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</si>
  <si>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</si>
  <si>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</si>
  <si>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</si>
  <si>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</si>
  <si>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</si>
  <si>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</si>
  <si>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</si>
  <si>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</si>
  <si>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</si>
  <si>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</si>
  <si>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</si>
  <si>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</si>
  <si>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</si>
  <si>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</si>
  <si>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</si>
  <si>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</si>
  <si>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</si>
  <si>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</si>
  <si>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</si>
  <si>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</si>
  <si>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</si>
  <si>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</si>
  <si>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</si>
  <si>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</si>
  <si>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</si>
  <si>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</si>
  <si>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</si>
  <si>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</si>
  <si>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</si>
  <si>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</si>
  <si>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</si>
  <si>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</si>
  <si>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</si>
  <si>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</si>
  <si>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</si>
  <si>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</si>
  <si>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</si>
  <si>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</si>
  <si>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</si>
  <si>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</si>
  <si>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</si>
  <si>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</si>
  <si>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</si>
  <si>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</si>
  <si>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</si>
  <si>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</si>
  <si>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</si>
  <si>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</si>
  <si>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</si>
  <si>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</si>
  <si>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</si>
  <si>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</si>
  <si>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</si>
  <si>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</si>
  <si>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</si>
  <si>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</si>
  <si>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</si>
  <si>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</si>
  <si>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</si>
  <si>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</si>
  <si>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</si>
  <si>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</si>
  <si>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</si>
  <si>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</si>
  <si>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</si>
  <si>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</si>
  <si>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</si>
  <si>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</si>
  <si>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</si>
  <si>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</si>
  <si>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</si>
  <si>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</si>
  <si>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</si>
  <si>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</si>
  <si>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</si>
  <si>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</si>
  <si>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</si>
  <si>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</si>
  <si>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</si>
  <si>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</si>
  <si>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</si>
  <si>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</si>
  <si>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</si>
  <si>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</si>
  <si>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</si>
  <si>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</si>
  <si>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</si>
  <si>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</si>
  <si>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</si>
  <si>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</si>
  <si>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</si>
  <si>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</si>
  <si>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</si>
  <si>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</si>
  <si>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</si>
  <si>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</si>
  <si>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</si>
  <si>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</si>
  <si>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</si>
  <si>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</si>
  <si>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</si>
  <si>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</si>
  <si>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</si>
  <si>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</si>
  <si>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</si>
  <si>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</si>
  <si>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</si>
  <si>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</si>
  <si>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</si>
  <si>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</si>
  <si>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</si>
  <si>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</si>
  <si>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</si>
  <si>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</si>
  <si>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</si>
  <si>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</si>
  <si>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</si>
  <si>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</si>
  <si>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</si>
  <si>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</si>
  <si>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</si>
  <si>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</si>
  <si>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</si>
  <si>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</si>
  <si>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</si>
  <si>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</si>
  <si>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</si>
  <si>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</si>
  <si>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</si>
  <si>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</si>
  <si>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</si>
  <si>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</si>
  <si>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</si>
  <si>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</si>
  <si>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</si>
  <si>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</si>
  <si>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</si>
  <si>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</si>
  <si>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</si>
  <si>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</si>
  <si>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</si>
  <si>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</si>
  <si>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</si>
  <si>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</si>
  <si>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</si>
  <si>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</si>
  <si>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</si>
  <si>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</si>
  <si>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</si>
  <si>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</si>
  <si>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</si>
  <si>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</si>
  <si>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</si>
  <si>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</si>
  <si>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</si>
  <si>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</si>
  <si>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</si>
  <si>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</si>
  <si>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</si>
  <si>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</si>
  <si>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</si>
  <si>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</si>
  <si>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</si>
  <si>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</si>
  <si>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</si>
  <si>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</si>
  <si>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</si>
  <si>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</si>
  <si>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</si>
  <si>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</si>
  <si>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</si>
  <si>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</si>
  <si>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</si>
  <si>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</si>
  <si>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</si>
  <si>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</si>
  <si>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</si>
  <si>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</si>
  <si>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</si>
  <si>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</si>
  <si>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</si>
  <si>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</si>
  <si>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</si>
  <si>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</si>
  <si>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</si>
  <si>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</si>
  <si>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</si>
  <si>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</si>
  <si>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</si>
  <si>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</si>
  <si>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</si>
  <si>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</si>
  <si>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</si>
  <si>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</si>
  <si>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</si>
  <si>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</si>
  <si>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</si>
  <si>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</si>
  <si>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</si>
  <si>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</si>
  <si>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</si>
  <si>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</si>
  <si>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</si>
  <si>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</si>
  <si>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</si>
  <si>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</si>
  <si>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</si>
  <si>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</si>
  <si>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</si>
  <si>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</si>
  <si>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</si>
  <si>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</si>
  <si>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</si>
  <si>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</si>
  <si>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</si>
  <si>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</si>
  <si>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</si>
  <si>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</si>
  <si>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</si>
  <si>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</si>
  <si>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</si>
  <si>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</si>
  <si>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</si>
  <si>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</si>
  <si>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</si>
  <si>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</si>
  <si>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</si>
  <si>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</si>
  <si>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</si>
  <si>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</si>
  <si>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</si>
  <si>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</si>
  <si>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</si>
  <si>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</si>
  <si>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</si>
  <si>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</si>
  <si>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</si>
  <si>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</si>
  <si>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</si>
  <si>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</si>
  <si>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</si>
  <si>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</si>
  <si>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</si>
  <si>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</si>
  <si>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</si>
  <si>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</si>
  <si>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</si>
  <si>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</si>
  <si>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</si>
  <si>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</si>
  <si>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</si>
  <si>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</si>
  <si>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</si>
  <si>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</si>
  <si>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</si>
  <si>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</si>
  <si>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</si>
  <si>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</si>
  <si>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</si>
  <si>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</si>
  <si>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</si>
  <si>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</si>
  <si>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</si>
  <si>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</si>
  <si>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</si>
  <si>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</si>
  <si>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</si>
  <si>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</si>
  <si>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</si>
  <si>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</si>
  <si>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</si>
  <si>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</si>
  <si>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</si>
  <si>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</si>
  <si>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</si>
  <si>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</si>
  <si>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</si>
  <si>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</si>
  <si>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</si>
  <si>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</si>
  <si>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</si>
  <si>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</si>
  <si>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</si>
  <si>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</si>
  <si>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</si>
  <si>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</si>
  <si>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</si>
  <si>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</si>
  <si>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</si>
  <si>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</si>
  <si>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</si>
  <si>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</si>
  <si>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</si>
  <si>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</si>
  <si>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</si>
  <si>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</si>
  <si>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</si>
  <si>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</si>
  <si>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</si>
  <si>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</si>
  <si>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</si>
  <si>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</si>
  <si>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</si>
  <si>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</si>
  <si>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</si>
  <si>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</si>
  <si>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</si>
  <si>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</si>
  <si>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</si>
  <si>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</si>
  <si>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</si>
  <si>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</si>
  <si>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</si>
  <si>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</si>
  <si>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</si>
  <si>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</si>
  <si>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</si>
  <si>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</si>
  <si>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</si>
  <si>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</si>
  <si>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</si>
  <si>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</si>
  <si>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</si>
  <si>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</si>
  <si>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</si>
  <si>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</si>
  <si>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</si>
  <si>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</si>
  <si>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</si>
  <si>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</si>
  <si>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</si>
  <si>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</si>
  <si>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</si>
  <si>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</si>
  <si>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</si>
  <si>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</si>
  <si>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</si>
  <si>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</si>
  <si>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</si>
  <si>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</si>
  <si>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</si>
  <si>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</si>
  <si>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</si>
  <si>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</si>
  <si>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</si>
  <si>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</si>
  <si>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</si>
  <si>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</si>
  <si>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</si>
  <si>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</si>
  <si>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</si>
  <si>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</si>
  <si>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</si>
  <si>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</si>
  <si>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</si>
  <si>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</si>
  <si>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</si>
  <si>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</si>
  <si>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</si>
  <si>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</si>
  <si>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</si>
  <si>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</si>
  <si>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</si>
  <si>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</si>
  <si>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</si>
  <si>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</si>
  <si>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</si>
  <si>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</si>
  <si>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</si>
  <si>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</si>
  <si>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</si>
  <si>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</si>
  <si>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</si>
  <si>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</si>
  <si>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</si>
  <si>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</si>
  <si>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</si>
  <si>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</si>
  <si>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</si>
  <si>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</si>
  <si>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</si>
  <si>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</si>
  <si>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</si>
  <si>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</si>
  <si>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</si>
  <si>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</si>
  <si>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</si>
  <si>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</si>
  <si>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</si>
  <si>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</si>
  <si>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</si>
  <si>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</si>
  <si>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</si>
  <si>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</si>
  <si>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</si>
  <si>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</si>
  <si>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</si>
  <si>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</si>
  <si>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</si>
  <si>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</si>
  <si>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</si>
  <si>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</si>
  <si>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</si>
  <si>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</si>
  <si>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</si>
  <si>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</si>
  <si>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</si>
  <si>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</si>
  <si>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</si>
  <si>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</si>
  <si>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</si>
  <si>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</si>
  <si>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</si>
  <si>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</si>
  <si>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</si>
  <si>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</si>
  <si>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</si>
  <si>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</si>
  <si>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</si>
  <si>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</si>
  <si>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</si>
  <si>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</si>
  <si>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</si>
  <si>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</si>
  <si>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</si>
  <si>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</si>
  <si>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</si>
  <si>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</si>
  <si>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</si>
  <si>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</si>
  <si>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</si>
  <si>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</si>
  <si>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</si>
  <si>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</si>
  <si>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</si>
  <si>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</si>
  <si>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</si>
  <si>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</si>
  <si>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</si>
  <si>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</si>
  <si>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</si>
  <si>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</si>
  <si>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</si>
  <si>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</si>
  <si>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</si>
  <si>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</si>
  <si>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</si>
  <si>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</si>
  <si>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</si>
  <si>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</si>
  <si>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</si>
  <si>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</si>
  <si>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</si>
  <si>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</si>
  <si>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</si>
  <si>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</si>
  <si>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</si>
  <si>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</si>
  <si>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</si>
  <si>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</si>
  <si>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</si>
  <si>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</si>
  <si>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</si>
  <si>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</si>
  <si>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</si>
  <si>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</si>
  <si>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</si>
  <si>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</si>
  <si>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</si>
  <si>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</si>
  <si>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</si>
  <si>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</si>
  <si>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</si>
  <si>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</si>
  <si>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</si>
  <si>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</si>
  <si>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</si>
  <si>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</si>
  <si>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</si>
  <si>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</si>
  <si>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</si>
  <si>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</si>
  <si>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</si>
  <si>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</si>
  <si>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</si>
  <si>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</si>
  <si>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</si>
  <si>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</si>
  <si>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</si>
  <si>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</si>
  <si>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</si>
  <si>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</si>
  <si>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</si>
  <si>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</si>
  <si>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</si>
  <si>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</si>
  <si>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</si>
  <si>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</si>
  <si>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</si>
  <si>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</si>
  <si>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</si>
  <si>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</si>
  <si>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</si>
  <si>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</si>
  <si>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</si>
  <si>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</si>
  <si>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</si>
  <si>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</si>
  <si>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</si>
  <si>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</si>
  <si>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</si>
  <si>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</si>
  <si>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</si>
  <si>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</si>
  <si>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</si>
  <si>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</si>
  <si>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</si>
  <si>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</si>
  <si>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</si>
  <si>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</si>
  <si>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</si>
  <si>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</si>
  <si>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</si>
  <si>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</si>
  <si>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</si>
  <si>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</si>
  <si>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</si>
  <si>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</si>
  <si>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</si>
  <si>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</si>
  <si>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</si>
  <si>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</si>
  <si>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</si>
  <si>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</si>
  <si>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</si>
  <si>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</si>
  <si>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</si>
  <si>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</si>
  <si>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</si>
  <si>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</si>
  <si>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</si>
  <si>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</si>
  <si>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</si>
  <si>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</si>
  <si>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</si>
  <si>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</si>
  <si>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</si>
  <si>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</si>
  <si>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</si>
  <si>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</si>
  <si>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</si>
  <si>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</si>
  <si>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</si>
  <si>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</si>
  <si>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</si>
  <si>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</si>
  <si>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</si>
  <si>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</si>
  <si>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</si>
  <si>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</si>
  <si>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</si>
  <si>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</si>
  <si>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</si>
  <si>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</si>
  <si>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</si>
  <si>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</si>
  <si>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</si>
  <si>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</si>
  <si>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</si>
  <si>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</si>
  <si>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</si>
  <si>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</si>
  <si>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</si>
  <si>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</si>
  <si>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</si>
  <si>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</si>
  <si>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</si>
  <si>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</si>
  <si>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</si>
  <si>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</si>
  <si>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</si>
  <si>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</si>
  <si>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</si>
  <si>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</si>
  <si>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</si>
  <si>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</si>
  <si>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</si>
  <si>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</si>
  <si>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</si>
  <si>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</si>
  <si>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</si>
  <si>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</si>
  <si>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</si>
  <si>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</si>
  <si>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</si>
  <si>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</si>
  <si>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</si>
  <si>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</si>
  <si>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</si>
  <si>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</si>
  <si>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</si>
  <si>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</si>
  <si>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</si>
  <si>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</si>
  <si>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</si>
  <si>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</si>
  <si>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</si>
  <si>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</si>
  <si>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</si>
  <si>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</si>
  <si>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</si>
  <si>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</si>
  <si>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</si>
  <si>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</si>
  <si>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</si>
  <si>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</si>
  <si>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</si>
  <si>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</si>
  <si>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</si>
  <si>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</si>
  <si>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</si>
  <si>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</si>
  <si>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</si>
  <si>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</si>
  <si>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</si>
  <si>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</si>
  <si>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</si>
  <si>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</si>
  <si>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</si>
  <si>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</si>
  <si>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</si>
  <si>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</si>
  <si>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</si>
  <si>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</si>
  <si>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</si>
  <si>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</si>
  <si>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</si>
  <si>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</si>
  <si>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</si>
  <si>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</si>
  <si>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</si>
  <si>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</si>
  <si>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</si>
  <si>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</si>
  <si>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</si>
  <si>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</si>
  <si>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</si>
  <si>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</si>
  <si>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</si>
  <si>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</si>
  <si>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</si>
  <si>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</si>
  <si>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</si>
  <si>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</si>
  <si>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</si>
  <si>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</si>
  <si>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</si>
  <si>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</si>
  <si>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</si>
  <si>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</si>
  <si>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</si>
  <si>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</si>
  <si>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</si>
  <si>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</si>
  <si>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</si>
  <si>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</si>
  <si>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</si>
  <si>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</si>
  <si>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</si>
  <si>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</si>
  <si>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</si>
  <si>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</si>
  <si>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</si>
  <si>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</si>
  <si>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</si>
  <si>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</si>
  <si>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</si>
  <si>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</si>
  <si>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</si>
  <si>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</si>
  <si>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</si>
  <si>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</si>
  <si>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</si>
  <si>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</si>
  <si>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</si>
  <si>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</si>
  <si>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</si>
  <si>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</si>
  <si>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</si>
  <si>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</si>
  <si>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</si>
  <si>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</si>
  <si>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</si>
  <si>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</si>
  <si>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</si>
  <si>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</si>
  <si>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</si>
  <si>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</si>
  <si>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</si>
  <si>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</si>
  <si>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</si>
  <si>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</si>
  <si>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</si>
  <si>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</si>
  <si>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</si>
  <si>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</si>
  <si>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</si>
  <si>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</si>
  <si>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</si>
  <si>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</si>
  <si>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</si>
  <si>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</si>
  <si>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</si>
  <si>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</si>
  <si>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</si>
  <si>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</si>
  <si>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</si>
  <si>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</si>
  <si>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</si>
  <si>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</si>
  <si>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</si>
  <si>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</si>
  <si>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</si>
  <si>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</si>
  <si>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</si>
  <si>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</si>
  <si>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</si>
  <si>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</si>
  <si>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</si>
  <si>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</si>
  <si>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</si>
  <si>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</si>
  <si>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</si>
  <si>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</si>
  <si>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</si>
  <si>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</si>
  <si>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</si>
  <si>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</si>
  <si>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</si>
  <si>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</si>
  <si>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</si>
  <si>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</si>
  <si>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</si>
  <si>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</si>
  <si>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</si>
  <si>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</si>
  <si>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</si>
  <si>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</si>
  <si>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</si>
  <si>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</si>
  <si>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</si>
  <si>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</si>
  <si>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</si>
  <si>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</si>
  <si>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</si>
  <si>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</si>
  <si>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</si>
  <si>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</si>
  <si>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</si>
  <si>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</si>
  <si>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</si>
  <si>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</si>
  <si>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</si>
  <si>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</si>
  <si>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</si>
  <si>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</si>
  <si>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</si>
  <si>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</si>
  <si>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</si>
  <si>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</si>
  <si>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</si>
  <si>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</si>
  <si>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</si>
  <si>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</si>
  <si>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</si>
  <si>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</si>
  <si>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</si>
  <si>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</si>
  <si>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</si>
  <si>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</si>
  <si>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</si>
  <si>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</si>
  <si>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</si>
  <si>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</si>
  <si>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</si>
  <si>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</si>
  <si>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</si>
  <si>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</si>
  <si>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</si>
  <si>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</si>
  <si>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</si>
  <si>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</si>
  <si>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</si>
  <si>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</si>
  <si>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</si>
  <si>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</si>
  <si>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</si>
  <si>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</si>
  <si>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</si>
  <si>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</si>
  <si>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</si>
  <si>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</si>
  <si>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</si>
  <si>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</si>
  <si>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</si>
  <si>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</si>
  <si>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</si>
  <si>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</si>
  <si>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</si>
  <si>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</si>
  <si>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</si>
  <si>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</si>
  <si>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</si>
  <si>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</si>
  <si>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</si>
  <si>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</si>
  <si>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</si>
  <si>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</si>
  <si>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</si>
  <si>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</si>
  <si>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</si>
  <si>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</si>
  <si>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</si>
  <si>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</si>
  <si>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</si>
  <si>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</si>
  <si>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</si>
  <si>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</si>
  <si>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</si>
  <si>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</si>
  <si>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</si>
  <si>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</si>
  <si>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</si>
  <si>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</si>
  <si>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</si>
  <si>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</si>
  <si>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</si>
  <si>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</si>
  <si>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</si>
  <si>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</si>
  <si>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</si>
  <si>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</si>
  <si>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</si>
  <si>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</si>
  <si>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</si>
  <si>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</si>
  <si>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</si>
  <si>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</si>
  <si>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</si>
  <si>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</si>
  <si>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</si>
  <si>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</si>
  <si>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</si>
  <si>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</si>
  <si>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</si>
  <si>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</si>
  <si>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</si>
  <si>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</si>
  <si>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</si>
  <si>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</si>
  <si>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</si>
  <si>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</si>
  <si>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</si>
  <si>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</si>
  <si>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</si>
  <si>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</si>
  <si>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</si>
  <si>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</si>
  <si>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</si>
  <si>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</si>
  <si>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</si>
  <si>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</si>
  <si>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</si>
  <si>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</si>
  <si>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</si>
  <si>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</si>
  <si>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</si>
  <si>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</si>
  <si>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</si>
  <si>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</si>
  <si>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</si>
  <si>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</si>
  <si>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</si>
  <si>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</si>
  <si>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</si>
  <si>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</si>
  <si>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</si>
  <si>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</si>
  <si>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</si>
  <si>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</si>
  <si>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</si>
  <si>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</si>
  <si>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</si>
  <si>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</si>
  <si>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</si>
  <si>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</si>
  <si>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</si>
  <si>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</si>
  <si>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</si>
  <si>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</si>
  <si>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</si>
  <si>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</si>
  <si>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</si>
  <si>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</si>
  <si>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</si>
  <si>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</si>
  <si>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</si>
  <si>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</si>
  <si>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</si>
  <si>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</si>
  <si>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</si>
  <si>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</si>
  <si>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</si>
  <si>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</si>
  <si>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</si>
  <si>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</si>
  <si>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</si>
  <si>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</si>
  <si>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</si>
  <si>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</si>
  <si>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</si>
  <si>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</si>
  <si>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</si>
  <si>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</si>
  <si>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</si>
  <si>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</si>
  <si>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</si>
  <si>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</si>
  <si>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</si>
  <si>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</si>
  <si>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</si>
  <si>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</si>
  <si>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</si>
  <si>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</si>
  <si>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</si>
  <si>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</si>
  <si>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</si>
  <si>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</si>
  <si>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</si>
  <si>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</si>
  <si>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</si>
  <si>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</si>
  <si>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</si>
  <si>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</si>
  <si>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</si>
  <si>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</si>
  <si>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</si>
  <si>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</si>
  <si>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</si>
  <si>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</si>
  <si>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</si>
  <si>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</si>
  <si>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</si>
  <si>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</si>
  <si>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</si>
  <si>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</si>
  <si>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</si>
  <si>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</si>
  <si>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</si>
  <si>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</si>
  <si>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</si>
  <si>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</si>
  <si>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</si>
  <si>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</si>
  <si>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</si>
  <si>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</si>
  <si>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</si>
  <si>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</si>
  <si>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</si>
  <si>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</si>
  <si>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</si>
  <si>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</si>
  <si>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</si>
  <si>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</si>
  <si>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</si>
  <si>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</si>
  <si>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</si>
  <si>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</si>
  <si>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</si>
  <si>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</si>
  <si>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</si>
  <si>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</si>
  <si>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</si>
  <si>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</si>
  <si>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</si>
  <si>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</si>
  <si>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</si>
  <si>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</si>
  <si>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</si>
  <si>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</si>
  <si>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</si>
  <si>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</si>
  <si>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</si>
  <si>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</si>
  <si>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</si>
  <si>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</si>
  <si>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</si>
  <si>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</si>
  <si>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</si>
  <si>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</si>
  <si>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</si>
  <si>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</si>
  <si>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</si>
  <si>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</si>
  <si>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</si>
  <si>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</si>
  <si>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</si>
  <si>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</si>
  <si>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</si>
  <si>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</si>
  <si>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</si>
  <si>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</si>
  <si>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</si>
  <si>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</si>
  <si>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</si>
  <si>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</si>
  <si>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</si>
  <si>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</si>
  <si>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</si>
  <si>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</si>
  <si>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</si>
  <si>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</si>
  <si>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</si>
  <si>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</si>
  <si>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</si>
  <si>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</si>
  <si>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</si>
  <si>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</si>
  <si>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</si>
  <si>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</si>
  <si>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</si>
  <si>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</si>
  <si>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</si>
  <si>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</si>
  <si>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</si>
  <si>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</si>
  <si>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</si>
  <si>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</si>
  <si>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</si>
  <si>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</si>
  <si>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</si>
  <si>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</si>
  <si>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</si>
  <si>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</si>
  <si>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</si>
  <si>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</si>
  <si>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</si>
  <si>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</si>
  <si>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</si>
  <si>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</si>
  <si>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</si>
  <si>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</si>
  <si>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</si>
  <si>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</si>
  <si>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</si>
  <si>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</si>
  <si>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</si>
  <si>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</si>
  <si>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</si>
  <si>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</si>
  <si>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</si>
  <si>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</si>
  <si>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</si>
  <si>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</si>
  <si>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</si>
  <si>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</si>
  <si>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</si>
  <si>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</si>
  <si>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</si>
  <si>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</si>
  <si>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</si>
  <si>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</si>
  <si>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</si>
  <si>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</si>
  <si>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</si>
  <si>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</si>
  <si>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</si>
  <si>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</si>
  <si>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</si>
  <si>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</si>
  <si>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</si>
  <si>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</si>
  <si>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</si>
  <si>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</si>
  <si>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</si>
  <si>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</si>
  <si>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</si>
  <si>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</si>
  <si>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</si>
  <si>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</si>
  <si>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</si>
  <si>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</si>
  <si>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</si>
  <si>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</si>
  <si>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</si>
  <si>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</si>
  <si>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</si>
  <si>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</si>
  <si>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</si>
  <si>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</si>
  <si>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</si>
  <si>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</si>
  <si>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</si>
  <si>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</si>
  <si>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</si>
  <si>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</si>
  <si>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</si>
  <si>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</si>
  <si>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</si>
  <si>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</si>
  <si>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</si>
  <si>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</si>
  <si>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</si>
  <si>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</si>
  <si>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</si>
  <si>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</si>
  <si>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</si>
  <si>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</si>
  <si>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</si>
  <si>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</si>
  <si>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</si>
  <si>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</si>
  <si>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</si>
  <si>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</si>
  <si>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</si>
  <si>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</si>
  <si>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</si>
  <si>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</si>
  <si>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</si>
  <si>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</si>
  <si>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</si>
  <si>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</si>
  <si>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</si>
  <si>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</si>
  <si>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</si>
  <si>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</si>
  <si>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</si>
  <si>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</si>
  <si>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</si>
  <si>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</si>
  <si>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</si>
  <si>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</si>
  <si>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</si>
  <si>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</si>
  <si>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</si>
  <si>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</si>
  <si>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</si>
  <si>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</si>
  <si>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</si>
  <si>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</si>
  <si>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</si>
  <si>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</si>
  <si>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</si>
  <si>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</si>
  <si>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</si>
  <si>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</si>
  <si>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</si>
  <si>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</si>
  <si>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</si>
  <si>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</si>
  <si>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</si>
  <si>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</si>
  <si>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</si>
  <si>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</si>
  <si>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</si>
  <si>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</si>
  <si>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</si>
  <si>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</si>
  <si>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</si>
  <si>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</si>
  <si>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</si>
  <si>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</si>
  <si>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</si>
  <si>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</si>
  <si>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</si>
  <si>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</si>
  <si>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</si>
  <si>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</si>
  <si>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</si>
  <si>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</si>
  <si>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</si>
  <si>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</si>
  <si>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</si>
  <si>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</si>
  <si>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</si>
  <si>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</si>
  <si>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</si>
  <si>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</si>
  <si>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</si>
  <si>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</si>
  <si>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</si>
  <si>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</si>
  <si>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</si>
  <si>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</si>
  <si>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</si>
  <si>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</si>
  <si>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</si>
  <si>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</si>
  <si>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</si>
  <si>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</si>
  <si>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</si>
  <si>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</si>
  <si>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</si>
  <si>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</si>
  <si>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</si>
  <si>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</si>
  <si>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</si>
  <si>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</si>
  <si>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</si>
  <si>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</si>
  <si>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</si>
  <si>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</si>
  <si>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</si>
  <si>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</si>
  <si>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</si>
  <si>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</si>
  <si>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</si>
  <si>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</si>
  <si>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</si>
  <si>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</si>
  <si>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</si>
  <si>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</si>
  <si>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</si>
  <si>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</si>
  <si>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</si>
  <si>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</si>
  <si>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</si>
  <si>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</si>
  <si>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</si>
  <si>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</si>
  <si>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</si>
  <si>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</si>
  <si>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</si>
  <si>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</si>
  <si>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</si>
  <si>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</si>
  <si>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</si>
  <si>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</si>
  <si>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</si>
  <si>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</si>
  <si>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</si>
  <si>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</si>
  <si>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</si>
  <si>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</si>
  <si>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</si>
  <si>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</si>
  <si>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</si>
  <si>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</si>
  <si>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</si>
  <si>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</si>
  <si>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</si>
  <si>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</si>
  <si>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</si>
  <si>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</si>
  <si>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</si>
  <si>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</si>
  <si>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</si>
  <si>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</si>
  <si>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</si>
  <si>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</si>
  <si>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</si>
  <si>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</si>
  <si>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</si>
  <si>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</si>
  <si>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</si>
  <si>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</si>
  <si>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</si>
  <si>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</si>
  <si>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</si>
  <si>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</si>
  <si>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</si>
  <si>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</si>
  <si>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</si>
  <si>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</si>
  <si>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</si>
  <si>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</si>
  <si>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</si>
  <si>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</si>
  <si>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</si>
  <si>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</si>
  <si>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</si>
  <si>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</si>
  <si>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</si>
  <si>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</si>
  <si>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</si>
  <si>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</si>
  <si>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</si>
  <si>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</si>
  <si>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</si>
  <si>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</si>
  <si>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</si>
  <si>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</si>
  <si>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</si>
  <si>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</si>
  <si>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</si>
  <si>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</si>
  <si>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</si>
  <si>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</si>
  <si>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</si>
  <si>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</si>
  <si>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</si>
  <si>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</si>
  <si>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</si>
  <si>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</si>
  <si>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</si>
  <si>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</si>
  <si>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</si>
  <si>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</si>
  <si>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</si>
  <si>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</si>
  <si>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</si>
  <si>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</si>
  <si>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</si>
  <si>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</si>
  <si>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</si>
  <si>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</si>
  <si>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</si>
  <si>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</si>
  <si>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</si>
  <si>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</si>
  <si>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</si>
  <si>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</si>
  <si>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</si>
  <si>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</si>
  <si>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</si>
  <si>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</si>
  <si>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</si>
  <si>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</si>
  <si>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</si>
  <si>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</si>
  <si>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</si>
  <si>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</si>
  <si>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</si>
  <si>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</si>
  <si>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</si>
  <si>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</si>
  <si>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</si>
  <si>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</si>
  <si>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</si>
  <si>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</si>
  <si>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</si>
  <si>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</si>
  <si>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</si>
  <si>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</si>
  <si>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</si>
  <si>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</si>
  <si>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</si>
  <si>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</si>
  <si>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</si>
  <si>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</si>
  <si>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</si>
  <si>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</si>
  <si>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</si>
  <si>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</si>
  <si>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</si>
  <si>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</si>
  <si>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</si>
  <si>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</si>
  <si>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</si>
  <si>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</si>
  <si>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</si>
  <si>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</si>
  <si>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</si>
  <si>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</si>
  <si>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</si>
  <si>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</si>
  <si>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</si>
  <si>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</si>
  <si>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</si>
  <si>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</si>
  <si>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</si>
  <si>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</si>
  <si>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</si>
  <si>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</si>
  <si>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</si>
  <si>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</si>
  <si>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</si>
  <si>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</si>
  <si>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</si>
  <si>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</si>
  <si>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</si>
  <si>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</si>
  <si>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</si>
  <si>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</si>
  <si>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</si>
  <si>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</si>
  <si>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</si>
  <si>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</si>
  <si>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</si>
  <si>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</si>
  <si>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</si>
  <si>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</si>
  <si>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</si>
  <si>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</si>
  <si>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</si>
  <si>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</si>
  <si>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</si>
  <si>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</si>
  <si>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</si>
  <si>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</si>
  <si>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</si>
  <si>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</si>
  <si>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</si>
  <si>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</si>
  <si>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</si>
  <si>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</si>
  <si>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</si>
  <si>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</si>
  <si>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</si>
  <si>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</si>
  <si>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</si>
  <si>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</si>
  <si>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</si>
  <si>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</si>
  <si>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</si>
  <si>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</si>
  <si>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</si>
  <si>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</si>
  <si>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</si>
  <si>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</si>
  <si>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</si>
  <si>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</si>
  <si>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</si>
  <si>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</si>
  <si>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</si>
  <si>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</si>
  <si>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</si>
  <si>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</si>
  <si>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</si>
  <si>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</si>
  <si>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</si>
  <si>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</si>
  <si>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</si>
  <si>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</si>
  <si>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</si>
  <si>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</si>
  <si>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</si>
  <si>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</si>
  <si>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</si>
  <si>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</si>
  <si>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</si>
  <si>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</si>
  <si>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</si>
  <si>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</si>
  <si>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</si>
  <si>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</si>
  <si>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</si>
  <si>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</si>
  <si>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</si>
  <si>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</si>
  <si>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</si>
  <si>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</si>
  <si>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</si>
  <si>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</si>
  <si>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</si>
  <si>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</si>
  <si>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</si>
  <si>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</si>
  <si>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</si>
  <si>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</si>
  <si>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</si>
  <si>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</si>
  <si>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</si>
  <si>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</si>
  <si>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</si>
  <si>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</si>
  <si>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</si>
  <si>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</si>
  <si>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</si>
  <si>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</si>
  <si>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</si>
  <si>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</si>
  <si>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</si>
  <si>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</si>
  <si>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</si>
  <si>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</si>
  <si>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</si>
  <si>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</si>
  <si>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</si>
  <si>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</si>
  <si>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</si>
  <si>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</si>
  <si>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</si>
  <si>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</si>
  <si>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</si>
  <si>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</si>
  <si>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</si>
  <si>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</si>
  <si>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</si>
  <si>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</si>
  <si>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</si>
  <si>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</si>
  <si>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</si>
  <si>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</si>
  <si>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</si>
  <si>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</si>
  <si>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</si>
  <si>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</si>
  <si>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</si>
  <si>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</si>
  <si>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</si>
  <si>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</si>
  <si>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</si>
  <si>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</si>
  <si>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</si>
  <si>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</si>
  <si>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</si>
  <si>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</si>
  <si>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</si>
  <si>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</si>
  <si>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</si>
  <si>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</si>
  <si>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</si>
  <si>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</si>
  <si>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</si>
  <si>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</si>
  <si>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</si>
  <si>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</si>
  <si>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</si>
  <si>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</si>
  <si>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</si>
  <si>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</si>
  <si>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</si>
  <si>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</si>
  <si>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</si>
  <si>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</si>
  <si>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</si>
  <si>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</si>
  <si>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</si>
  <si>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</si>
  <si>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</si>
  <si>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</si>
  <si>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</si>
  <si>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</si>
  <si>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</si>
  <si>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</si>
  <si>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</si>
  <si>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</si>
  <si>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</si>
  <si>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</si>
  <si>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</si>
  <si>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</si>
  <si>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</si>
  <si>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</si>
  <si>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</si>
  <si>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</si>
  <si>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</si>
  <si>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</si>
  <si>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</si>
  <si>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</si>
  <si>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</si>
  <si>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</si>
  <si>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</si>
  <si>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</si>
  <si>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</si>
  <si>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</si>
  <si>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</si>
  <si>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</si>
  <si>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</si>
  <si>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</si>
  <si>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</si>
  <si>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</si>
  <si>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</si>
  <si>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</si>
  <si>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</si>
  <si>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</si>
  <si>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</si>
  <si>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</si>
  <si>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</si>
  <si>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</si>
  <si>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</si>
  <si>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</si>
  <si>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</si>
  <si>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</si>
  <si>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</si>
  <si>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</si>
  <si>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</si>
  <si>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</si>
  <si>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</si>
  <si>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</si>
  <si>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</si>
  <si>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</si>
  <si>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</si>
  <si>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</si>
  <si>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</si>
  <si>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</si>
  <si>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</si>
  <si>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</si>
  <si>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</si>
  <si>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</si>
  <si>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</si>
  <si>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</si>
  <si>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</si>
  <si>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</si>
  <si>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</si>
  <si>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</si>
  <si>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</si>
  <si>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</si>
  <si>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</si>
  <si>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</si>
  <si>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</si>
  <si>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</si>
  <si>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</si>
  <si>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</si>
  <si>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</si>
  <si>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</si>
  <si>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</si>
  <si>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</si>
  <si>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</si>
  <si>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</si>
  <si>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</si>
  <si>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</si>
  <si>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</si>
  <si>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</si>
  <si>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</si>
  <si>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</si>
  <si>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</si>
  <si>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</si>
  <si>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</si>
  <si>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</si>
  <si>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</si>
  <si>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</si>
  <si>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</si>
  <si>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</si>
  <si>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</si>
  <si>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</si>
  <si>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</si>
  <si>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</si>
  <si>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</si>
  <si>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</si>
  <si>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</si>
  <si>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</si>
  <si>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</si>
  <si>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</si>
  <si>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</si>
  <si>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</si>
  <si>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</si>
  <si>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</si>
  <si>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</si>
  <si>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</si>
  <si>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</si>
  <si>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</si>
  <si>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</si>
  <si>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</si>
  <si>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</si>
  <si>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</si>
  <si>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</si>
  <si>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</si>
  <si>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</si>
  <si>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</si>
  <si>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</si>
  <si>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</si>
  <si>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</si>
  <si>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</si>
  <si>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</si>
  <si>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</si>
  <si>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</si>
  <si>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</si>
  <si>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</si>
  <si>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</si>
  <si>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</si>
  <si>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</si>
  <si>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</si>
  <si>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</si>
  <si>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</si>
  <si>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</si>
  <si>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</si>
  <si>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</si>
  <si>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</si>
  <si>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</si>
  <si>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</si>
  <si>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</si>
  <si>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</si>
  <si>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</si>
  <si>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</si>
  <si>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</si>
  <si>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</si>
  <si>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</si>
  <si>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</si>
  <si>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</si>
  <si>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</si>
  <si>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</si>
  <si>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</si>
  <si>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</si>
  <si>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</si>
  <si>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</si>
  <si>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</si>
  <si>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</si>
  <si>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</si>
  <si>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</si>
  <si>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</si>
  <si>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</si>
  <si>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</si>
  <si>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</si>
  <si>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</si>
  <si>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</si>
  <si>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</si>
  <si>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</si>
  <si>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</si>
  <si>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</si>
  <si>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</si>
  <si>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</si>
  <si>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</si>
  <si>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</si>
  <si>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</si>
  <si>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</si>
  <si>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</si>
  <si>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</si>
  <si>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</si>
  <si>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</si>
  <si>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</si>
  <si>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</si>
  <si>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</si>
  <si>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</si>
  <si>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</si>
  <si>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</si>
  <si>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</si>
  <si>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</si>
  <si>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</si>
  <si>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</si>
  <si>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</si>
  <si>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</si>
  <si>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</si>
  <si>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</si>
  <si>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</si>
  <si>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</si>
  <si>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</si>
  <si>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</si>
  <si>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</si>
  <si>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</si>
  <si>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</si>
  <si>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</si>
  <si>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</si>
  <si>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</si>
  <si>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</si>
  <si>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</si>
  <si>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</si>
  <si>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</si>
  <si>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</si>
  <si>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</si>
  <si>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</si>
  <si>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</si>
  <si>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</si>
  <si>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</si>
  <si>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</si>
  <si>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</si>
  <si>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</si>
  <si>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</si>
  <si>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</si>
  <si>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</si>
  <si>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</si>
  <si>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</si>
  <si>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</si>
  <si>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</si>
  <si>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</si>
  <si>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</si>
  <si>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</si>
  <si>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</si>
  <si>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</si>
  <si>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</si>
  <si>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</si>
  <si>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</si>
  <si>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</si>
  <si>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</si>
  <si>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</si>
  <si>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</si>
  <si>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</si>
  <si>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</si>
  <si>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</si>
  <si>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</si>
  <si>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</si>
  <si>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</si>
  <si>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</si>
  <si>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</si>
  <si>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</si>
  <si>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</si>
  <si>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</si>
  <si>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</si>
  <si>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</si>
  <si>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</si>
  <si>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</si>
  <si>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</si>
  <si>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</si>
  <si>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</si>
  <si>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</si>
  <si>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</si>
  <si>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</si>
  <si>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</si>
  <si>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</si>
  <si>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</si>
  <si>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</si>
  <si>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</si>
  <si>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</si>
  <si>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</si>
  <si>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</si>
  <si>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</si>
  <si>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</si>
  <si>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</si>
  <si>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</si>
  <si>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</si>
  <si>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</si>
  <si>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</si>
  <si>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</si>
  <si>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</si>
  <si>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</si>
  <si>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</si>
  <si>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</si>
  <si>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</si>
  <si>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</si>
  <si>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</si>
  <si>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</si>
  <si>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</si>
  <si>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</si>
  <si>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</si>
  <si>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</si>
  <si>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</si>
  <si>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</si>
  <si>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</si>
  <si>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</si>
  <si>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</si>
  <si>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</si>
  <si>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</si>
  <si>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</si>
  <si>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</si>
  <si>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</si>
  <si>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</si>
  <si>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</si>
  <si>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</si>
  <si>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</si>
  <si>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</si>
  <si>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</si>
  <si>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</si>
  <si>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</si>
  <si>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</si>
  <si>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</si>
  <si>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</si>
  <si>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</si>
  <si>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</si>
  <si>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</si>
  <si>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</si>
  <si>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</si>
  <si>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</si>
  <si>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</si>
  <si>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</si>
  <si>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</si>
  <si>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</si>
  <si>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</si>
  <si>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</si>
  <si>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</si>
  <si>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</si>
  <si>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</si>
  <si>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</si>
  <si>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Степанова</t>
  </si>
  <si>
    <t>Анастасия</t>
  </si>
  <si>
    <t>Евгеньевна</t>
  </si>
  <si>
    <t>Покивайлова</t>
  </si>
  <si>
    <t>Арина</t>
  </si>
  <si>
    <t>Александровна</t>
  </si>
  <si>
    <t>Мисикова</t>
  </si>
  <si>
    <t>Виктория</t>
  </si>
  <si>
    <t>Валерьевна</t>
  </si>
  <si>
    <t>Васильев</t>
  </si>
  <si>
    <t>Максим</t>
  </si>
  <si>
    <t>Алексеевич</t>
  </si>
  <si>
    <t>Черных</t>
  </si>
  <si>
    <t>Светлана</t>
  </si>
  <si>
    <t>Андреевна</t>
  </si>
  <si>
    <t>Ращупкина</t>
  </si>
  <si>
    <t>Ксения</t>
  </si>
  <si>
    <t>Владиславовна</t>
  </si>
  <si>
    <t>Бартеньева</t>
  </si>
  <si>
    <t>Дарья</t>
  </si>
  <si>
    <t>Сергеевна</t>
  </si>
  <si>
    <t>Скитецкая</t>
  </si>
  <si>
    <t>Олеся</t>
  </si>
  <si>
    <t>Алексеевна</t>
  </si>
  <si>
    <t>Кузьменко</t>
  </si>
  <si>
    <t>Екатерина</t>
  </si>
  <si>
    <t>Павловна</t>
  </si>
  <si>
    <t>Горбанева</t>
  </si>
  <si>
    <t>Мария</t>
  </si>
  <si>
    <t>Солодовников</t>
  </si>
  <si>
    <t>Александрович</t>
  </si>
  <si>
    <t>Коваленко</t>
  </si>
  <si>
    <t>София</t>
  </si>
  <si>
    <t>Игоревна</t>
  </si>
  <si>
    <t xml:space="preserve">Дыгай </t>
  </si>
  <si>
    <t>Илона</t>
  </si>
  <si>
    <t>Николаевна</t>
  </si>
  <si>
    <t>Пономаренко</t>
  </si>
  <si>
    <t>Ангелина</t>
  </si>
  <si>
    <t>Кищенко</t>
  </si>
  <si>
    <t>Вероника</t>
  </si>
  <si>
    <t>Ивановна</t>
  </si>
  <si>
    <t>Демченко</t>
  </si>
  <si>
    <t>Алина</t>
  </si>
  <si>
    <t>Владимировна</t>
  </si>
  <si>
    <t>Тищенко</t>
  </si>
  <si>
    <t>Юлия</t>
  </si>
  <si>
    <t>Пак</t>
  </si>
  <si>
    <t>Алиса</t>
  </si>
  <si>
    <t>Безкоровайный</t>
  </si>
  <si>
    <t>Степан</t>
  </si>
  <si>
    <t>Юрьевич</t>
  </si>
  <si>
    <t>Деревянко</t>
  </si>
  <si>
    <t>Анна</t>
  </si>
  <si>
    <t>Атанелова</t>
  </si>
  <si>
    <t>Дмитриевна</t>
  </si>
  <si>
    <t>Петренко</t>
  </si>
  <si>
    <t>Карина</t>
  </si>
  <si>
    <t>Анатольевна</t>
  </si>
  <si>
    <t>Скоробогатова</t>
  </si>
  <si>
    <t>Полина</t>
  </si>
  <si>
    <t>Чернецкая</t>
  </si>
  <si>
    <t>Виноградова</t>
  </si>
  <si>
    <t>Ляшенко</t>
  </si>
  <si>
    <t>Кристина</t>
  </si>
  <si>
    <t>Благодарева</t>
  </si>
  <si>
    <t>Валерия</t>
  </si>
  <si>
    <t>Юрьевна</t>
  </si>
  <si>
    <t>Полиенко</t>
  </si>
  <si>
    <t>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</si>
</sst>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25" zoomScale="80" zoomScaleNormal="80" workbookViewId="0">
      <selection activeCell="K27" sqref="K27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44161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5" x14ac:dyDescent="0.35">
      <c r="A10" s="11" t="s">
        <v>48</v>
      </c>
      <c r="B10" s="12">
        <v>1</v>
      </c>
      <c r="C10" s="47" t="s">
        <v>2800</v>
      </c>
      <c r="D10" s="47" t="s">
        <v>2801</v>
      </c>
      <c r="E10" s="47" t="s">
        <v>2802</v>
      </c>
      <c r="F10" s="19" t="s">
        <v>329</v>
      </c>
      <c r="G10" s="15">
        <v>38919</v>
      </c>
      <c r="H10" s="19" t="s">
        <v>70</v>
      </c>
      <c r="I10" s="19" t="s">
        <v>321</v>
      </c>
      <c r="J10" s="42">
        <v>709</v>
      </c>
      <c r="K10" s="40" t="str">
        <f>VLOOKUP(J10,ОО!C:E,3,FALSE)</f>
        <v>Муниципальное бюджетное общеобразовательное учреждение Марьевская средняя общеобразовательная школа</v>
      </c>
      <c r="L10" s="12">
        <v>8</v>
      </c>
      <c r="M10" s="13" t="s">
        <v>325</v>
      </c>
      <c r="N10" s="14">
        <v>42</v>
      </c>
    </row>
    <row r="11" spans="1:14" ht="34.5" x14ac:dyDescent="0.35">
      <c r="A11" s="11" t="s">
        <v>48</v>
      </c>
      <c r="B11" s="12">
        <v>2</v>
      </c>
      <c r="C11" s="47" t="s">
        <v>2803</v>
      </c>
      <c r="D11" s="47" t="s">
        <v>2804</v>
      </c>
      <c r="E11" s="47" t="s">
        <v>2805</v>
      </c>
      <c r="F11" s="19" t="s">
        <v>329</v>
      </c>
      <c r="G11" s="15">
        <v>38923</v>
      </c>
      <c r="H11" s="19" t="s">
        <v>70</v>
      </c>
      <c r="I11" s="19" t="s">
        <v>321</v>
      </c>
      <c r="J11" s="42">
        <v>688</v>
      </c>
      <c r="K11" s="40" t="str">
        <f>VLOOKUP(J11,ОО!C:E,3,FALSE)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1" s="12">
        <v>8</v>
      </c>
      <c r="M11" s="13" t="s">
        <v>325</v>
      </c>
      <c r="N11" s="14">
        <v>39.5</v>
      </c>
    </row>
    <row r="12" spans="1:14" ht="34.5" x14ac:dyDescent="0.35">
      <c r="A12" s="11" t="s">
        <v>48</v>
      </c>
      <c r="B12" s="12">
        <v>3</v>
      </c>
      <c r="C12" s="47" t="s">
        <v>2806</v>
      </c>
      <c r="D12" s="47" t="s">
        <v>2807</v>
      </c>
      <c r="E12" s="47" t="s">
        <v>2808</v>
      </c>
      <c r="F12" s="19" t="s">
        <v>329</v>
      </c>
      <c r="G12" s="15">
        <v>38786</v>
      </c>
      <c r="H12" s="19" t="s">
        <v>70</v>
      </c>
      <c r="I12" s="19" t="s">
        <v>321</v>
      </c>
      <c r="J12" s="42">
        <v>690</v>
      </c>
      <c r="K12" s="40" t="str">
        <f>VLOOKUP(J12,ОО!C:E,3,FALSE)</f>
        <v>Муниципальное бюджетное общеобразовательное учреждение Ефремовская средняя общеобразовательная школа</v>
      </c>
      <c r="L12" s="12">
        <v>8</v>
      </c>
      <c r="M12" s="13" t="s">
        <v>325</v>
      </c>
      <c r="N12" s="14">
        <v>39</v>
      </c>
    </row>
    <row r="13" spans="1:14" ht="46" x14ac:dyDescent="0.35">
      <c r="A13" s="11" t="s">
        <v>48</v>
      </c>
      <c r="B13" s="12">
        <v>4</v>
      </c>
      <c r="C13" s="47" t="s">
        <v>2809</v>
      </c>
      <c r="D13" s="47" t="s">
        <v>2810</v>
      </c>
      <c r="E13" s="47" t="s">
        <v>2811</v>
      </c>
      <c r="F13" s="19" t="s">
        <v>328</v>
      </c>
      <c r="G13" s="15">
        <v>38875</v>
      </c>
      <c r="H13" s="19" t="s">
        <v>70</v>
      </c>
      <c r="I13" s="19" t="s">
        <v>321</v>
      </c>
      <c r="J13" s="19">
        <v>689</v>
      </c>
      <c r="K13" s="40" t="str">
        <f>VLOOKUP(J13,ОО!C:E,3,FALSE)</f>
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</c>
      <c r="L13" s="12">
        <v>8</v>
      </c>
      <c r="M13" s="13" t="s">
        <v>325</v>
      </c>
      <c r="N13" s="14">
        <v>35</v>
      </c>
    </row>
    <row r="14" spans="1:14" ht="34.5" x14ac:dyDescent="0.35">
      <c r="A14" s="11" t="s">
        <v>48</v>
      </c>
      <c r="B14" s="12">
        <v>5</v>
      </c>
      <c r="C14" s="47" t="s">
        <v>2812</v>
      </c>
      <c r="D14" s="47" t="s">
        <v>2813</v>
      </c>
      <c r="E14" s="47" t="s">
        <v>2814</v>
      </c>
      <c r="F14" s="19" t="s">
        <v>329</v>
      </c>
      <c r="G14" s="15">
        <v>39021</v>
      </c>
      <c r="H14" s="19" t="s">
        <v>70</v>
      </c>
      <c r="I14" s="19" t="s">
        <v>321</v>
      </c>
      <c r="J14" s="42">
        <v>705</v>
      </c>
      <c r="K14" s="40" t="str">
        <f>VLOOKUP(J14,ОО!C:E,3,FALSE)</f>
        <v>Муниципальное бюджетное общеобразовательное учреждение Троицкая средняя общеобразовательная школа имени Д.И. Адамова</v>
      </c>
      <c r="L14" s="12">
        <v>8</v>
      </c>
      <c r="M14" s="13" t="s">
        <v>325</v>
      </c>
      <c r="N14" s="14">
        <v>33</v>
      </c>
    </row>
    <row r="15" spans="1:14" ht="34.5" x14ac:dyDescent="0.35">
      <c r="A15" s="11" t="s">
        <v>48</v>
      </c>
      <c r="B15" s="12">
        <v>6</v>
      </c>
      <c r="C15" s="47" t="s">
        <v>2815</v>
      </c>
      <c r="D15" s="47" t="s">
        <v>2816</v>
      </c>
      <c r="E15" s="47" t="s">
        <v>2817</v>
      </c>
      <c r="F15" s="19" t="s">
        <v>329</v>
      </c>
      <c r="G15" s="15">
        <v>39139</v>
      </c>
      <c r="H15" s="19" t="s">
        <v>70</v>
      </c>
      <c r="I15" s="19" t="s">
        <v>321</v>
      </c>
      <c r="J15" s="42">
        <v>688</v>
      </c>
      <c r="K15" s="40" t="str">
        <f>VLOOKUP(J15,ОО!C:E,3,FALSE)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5" s="12">
        <v>8</v>
      </c>
      <c r="M15" s="13" t="s">
        <v>325</v>
      </c>
      <c r="N15" s="14">
        <v>32</v>
      </c>
    </row>
    <row r="16" spans="1:14" ht="34.5" x14ac:dyDescent="0.35">
      <c r="A16" s="11" t="s">
        <v>48</v>
      </c>
      <c r="B16" s="12">
        <v>7</v>
      </c>
      <c r="C16" s="47" t="s">
        <v>2818</v>
      </c>
      <c r="D16" s="47" t="s">
        <v>2819</v>
      </c>
      <c r="E16" s="47" t="s">
        <v>2820</v>
      </c>
      <c r="F16" s="19" t="s">
        <v>329</v>
      </c>
      <c r="G16" s="15">
        <v>38907</v>
      </c>
      <c r="H16" s="19" t="s">
        <v>70</v>
      </c>
      <c r="I16" s="19" t="s">
        <v>321</v>
      </c>
      <c r="J16" s="19">
        <v>696</v>
      </c>
      <c r="K16" s="40" t="str">
        <f>VLOOKUP(J16,ОО!C:E,3,FALSE)</f>
        <v>Муниципальное бюджетное общеобразовательное учреждение Носовская средняя общеобразовательная школа</v>
      </c>
      <c r="L16" s="12">
        <v>8</v>
      </c>
      <c r="M16" s="13" t="s">
        <v>325</v>
      </c>
      <c r="N16" s="14">
        <v>32</v>
      </c>
    </row>
    <row r="17" spans="1:14" ht="34.5" x14ac:dyDescent="0.35">
      <c r="A17" s="11" t="s">
        <v>48</v>
      </c>
      <c r="B17" s="12">
        <v>8</v>
      </c>
      <c r="C17" s="47" t="s">
        <v>2821</v>
      </c>
      <c r="D17" s="47" t="s">
        <v>2822</v>
      </c>
      <c r="E17" s="47" t="s">
        <v>2823</v>
      </c>
      <c r="F17" s="19" t="s">
        <v>329</v>
      </c>
      <c r="G17" s="15">
        <v>38774</v>
      </c>
      <c r="H17" s="19" t="s">
        <v>70</v>
      </c>
      <c r="I17" s="19" t="s">
        <v>321</v>
      </c>
      <c r="J17" s="42">
        <v>686</v>
      </c>
      <c r="K17" s="40" t="str">
        <f>VLOOKUP(J17,ОО!C:E,3,FALSE)</f>
        <v>Муниципальное бюджетное общеобразовательное учреждение Беглицкая средняя общеобразовательная школа</v>
      </c>
      <c r="L17" s="12">
        <v>8</v>
      </c>
      <c r="M17" s="13" t="s">
        <v>325</v>
      </c>
      <c r="N17" s="14">
        <v>31.5</v>
      </c>
    </row>
    <row r="18" spans="1:14" ht="34.5" x14ac:dyDescent="0.35">
      <c r="A18" s="11" t="s">
        <v>48</v>
      </c>
      <c r="B18" s="12">
        <v>9</v>
      </c>
      <c r="C18" s="47" t="s">
        <v>2824</v>
      </c>
      <c r="D18" s="47" t="s">
        <v>2825</v>
      </c>
      <c r="E18" s="47" t="s">
        <v>2826</v>
      </c>
      <c r="F18" s="19" t="s">
        <v>329</v>
      </c>
      <c r="G18" s="15">
        <v>38990</v>
      </c>
      <c r="H18" s="19" t="s">
        <v>70</v>
      </c>
      <c r="I18" s="19" t="s">
        <v>321</v>
      </c>
      <c r="J18" s="19">
        <v>696</v>
      </c>
      <c r="K18" s="40" t="str">
        <f>VLOOKUP(J18,ОО!C:E,3,FALSE)</f>
        <v>Муниципальное бюджетное общеобразовательное учреждение Носовская средняя общеобразовательная школа</v>
      </c>
      <c r="L18" s="12">
        <v>8</v>
      </c>
      <c r="M18" s="13" t="s">
        <v>325</v>
      </c>
      <c r="N18" s="14">
        <v>31</v>
      </c>
    </row>
    <row r="19" spans="1:14" ht="34.5" x14ac:dyDescent="0.35">
      <c r="A19" s="11" t="s">
        <v>48</v>
      </c>
      <c r="B19" s="12">
        <v>10</v>
      </c>
      <c r="C19" s="47" t="s">
        <v>2827</v>
      </c>
      <c r="D19" s="47" t="s">
        <v>2828</v>
      </c>
      <c r="E19" s="47" t="s">
        <v>2823</v>
      </c>
      <c r="F19" s="19" t="s">
        <v>329</v>
      </c>
      <c r="G19" s="15">
        <v>39141</v>
      </c>
      <c r="H19" s="19" t="s">
        <v>70</v>
      </c>
      <c r="I19" s="19" t="s">
        <v>321</v>
      </c>
      <c r="J19" s="19">
        <v>701</v>
      </c>
      <c r="K19" s="40" t="str">
        <f>VLOOKUP(J19,ОО!C:E,3,FALSE)</f>
        <v>Муниципальное бюджетное общеобразовательное учреждение Самбекская средняя общеобразовательная школа имени В.М.Петлякова</v>
      </c>
      <c r="L19" s="12">
        <v>8</v>
      </c>
      <c r="M19" s="13" t="s">
        <v>325</v>
      </c>
      <c r="N19" s="14">
        <v>30.5</v>
      </c>
    </row>
    <row r="20" spans="1:14" ht="34.5" x14ac:dyDescent="0.35">
      <c r="A20" s="11" t="s">
        <v>48</v>
      </c>
      <c r="B20" s="12">
        <v>11</v>
      </c>
      <c r="C20" s="47" t="s">
        <v>2829</v>
      </c>
      <c r="D20" s="47" t="s">
        <v>2810</v>
      </c>
      <c r="E20" s="47" t="s">
        <v>2830</v>
      </c>
      <c r="F20" s="19" t="s">
        <v>328</v>
      </c>
      <c r="G20" s="15">
        <v>38955</v>
      </c>
      <c r="H20" s="19" t="s">
        <v>70</v>
      </c>
      <c r="I20" s="19" t="s">
        <v>321</v>
      </c>
      <c r="J20" s="42">
        <v>697</v>
      </c>
      <c r="K20" s="40" t="str">
        <f>VLOOKUP(J20,ОО!C:E,3,FALSE)</f>
        <v>Муниципальное бюджетное общеобразовательное учреждение Новоприморская основная общеобразовательная школа</v>
      </c>
      <c r="L20" s="12">
        <v>8</v>
      </c>
      <c r="M20" s="13" t="s">
        <v>325</v>
      </c>
      <c r="N20" s="14">
        <v>29.5</v>
      </c>
    </row>
    <row r="21" spans="1:14" ht="34.5" x14ac:dyDescent="0.35">
      <c r="A21" s="11" t="s">
        <v>48</v>
      </c>
      <c r="B21" s="12">
        <v>12</v>
      </c>
      <c r="C21" s="47" t="s">
        <v>2831</v>
      </c>
      <c r="D21" s="47" t="s">
        <v>2832</v>
      </c>
      <c r="E21" s="47" t="s">
        <v>2833</v>
      </c>
      <c r="F21" s="19" t="s">
        <v>329</v>
      </c>
      <c r="G21" s="15">
        <v>38704</v>
      </c>
      <c r="H21" s="19" t="s">
        <v>70</v>
      </c>
      <c r="I21" s="19" t="s">
        <v>321</v>
      </c>
      <c r="J21" s="42">
        <v>691</v>
      </c>
      <c r="K21" s="40" t="str">
        <f>VLOOKUP(J21,ОО!C:E,3,FALSE)</f>
        <v>Муниципальное бюджетное общеобразовательное учреждение Краснодесантская средняя общеобразовательная школа</v>
      </c>
      <c r="L21" s="12">
        <v>8</v>
      </c>
      <c r="M21" s="13" t="s">
        <v>325</v>
      </c>
      <c r="N21" s="14">
        <v>27</v>
      </c>
    </row>
    <row r="22" spans="1:14" ht="34.5" x14ac:dyDescent="0.35">
      <c r="A22" s="11" t="s">
        <v>48</v>
      </c>
      <c r="B22" s="12">
        <v>13</v>
      </c>
      <c r="C22" s="47" t="s">
        <v>2834</v>
      </c>
      <c r="D22" s="47" t="s">
        <v>2835</v>
      </c>
      <c r="E22" s="47" t="s">
        <v>2836</v>
      </c>
      <c r="F22" s="19" t="s">
        <v>329</v>
      </c>
      <c r="G22" s="15">
        <v>38925</v>
      </c>
      <c r="H22" s="19" t="s">
        <v>70</v>
      </c>
      <c r="I22" s="19" t="s">
        <v>321</v>
      </c>
      <c r="J22" s="42">
        <v>699</v>
      </c>
      <c r="K22" s="40" t="str">
        <f>VLOOKUP(J22,ОО!C:E,3,FALSE)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22" s="12">
        <v>8</v>
      </c>
      <c r="M22" s="13" t="s">
        <v>325</v>
      </c>
      <c r="N22" s="14">
        <v>26.5</v>
      </c>
    </row>
    <row r="23" spans="1:14" ht="34.5" x14ac:dyDescent="0.35">
      <c r="A23" s="11" t="s">
        <v>48</v>
      </c>
      <c r="B23" s="12">
        <v>14</v>
      </c>
      <c r="C23" s="47" t="s">
        <v>2837</v>
      </c>
      <c r="D23" s="47" t="s">
        <v>2838</v>
      </c>
      <c r="E23" s="47" t="s">
        <v>2823</v>
      </c>
      <c r="F23" s="19" t="s">
        <v>329</v>
      </c>
      <c r="G23" s="15">
        <v>38968</v>
      </c>
      <c r="H23" s="19" t="s">
        <v>70</v>
      </c>
      <c r="I23" s="19" t="s">
        <v>321</v>
      </c>
      <c r="J23" s="42">
        <v>2297</v>
      </c>
      <c r="K23" s="40" t="str">
        <f>VLOOKUP(J23,ОО!C:E,3,FALSE)</f>
        <v>муниципальное бюджетное общеобразовательное учреждение Никольская основная общеобразовательная школа</v>
      </c>
      <c r="L23" s="12">
        <v>8</v>
      </c>
      <c r="M23" s="13" t="s">
        <v>325</v>
      </c>
      <c r="N23" s="14">
        <v>25.5</v>
      </c>
    </row>
    <row r="24" spans="1:14" ht="34.5" x14ac:dyDescent="0.35">
      <c r="A24" s="11" t="s">
        <v>48</v>
      </c>
      <c r="B24" s="12">
        <v>15</v>
      </c>
      <c r="C24" s="47" t="s">
        <v>2839</v>
      </c>
      <c r="D24" s="47" t="s">
        <v>2840</v>
      </c>
      <c r="E24" s="47" t="s">
        <v>2841</v>
      </c>
      <c r="F24" s="19" t="s">
        <v>329</v>
      </c>
      <c r="G24" s="15">
        <v>39133</v>
      </c>
      <c r="H24" s="19" t="s">
        <v>70</v>
      </c>
      <c r="I24" s="19" t="s">
        <v>321</v>
      </c>
      <c r="J24" s="42">
        <v>691</v>
      </c>
      <c r="K24" s="40" t="str">
        <f>VLOOKUP(J24,ОО!C:E,3,FALSE)</f>
        <v>Муниципальное бюджетное общеобразовательное учреждение Краснодесантская средняя общеобразовательная школа</v>
      </c>
      <c r="L24" s="12">
        <v>8</v>
      </c>
      <c r="M24" s="13" t="s">
        <v>325</v>
      </c>
      <c r="N24" s="14">
        <v>24.5</v>
      </c>
    </row>
    <row r="25" spans="1:14" ht="34.5" x14ac:dyDescent="0.35">
      <c r="A25" s="11" t="s">
        <v>48</v>
      </c>
      <c r="B25" s="12">
        <v>16</v>
      </c>
      <c r="C25" s="47" t="s">
        <v>2842</v>
      </c>
      <c r="D25" s="47" t="s">
        <v>2843</v>
      </c>
      <c r="E25" s="47" t="s">
        <v>2844</v>
      </c>
      <c r="F25" s="19" t="s">
        <v>329</v>
      </c>
      <c r="G25" s="15">
        <v>38769</v>
      </c>
      <c r="H25" s="19" t="s">
        <v>70</v>
      </c>
      <c r="I25" s="19" t="s">
        <v>321</v>
      </c>
      <c r="J25" s="42">
        <v>694</v>
      </c>
      <c r="K25" s="40" t="str">
        <f>VLOOKUP(J25,ОО!C:E,3,FALSE)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25" s="12">
        <v>8</v>
      </c>
      <c r="M25" s="13" t="s">
        <v>325</v>
      </c>
      <c r="N25" s="14">
        <v>23</v>
      </c>
    </row>
    <row r="26" spans="1:14" ht="34.5" x14ac:dyDescent="0.35">
      <c r="A26" s="11" t="s">
        <v>48</v>
      </c>
      <c r="B26" s="12">
        <v>17</v>
      </c>
      <c r="C26" s="47" t="s">
        <v>2845</v>
      </c>
      <c r="D26" s="47" t="s">
        <v>2846</v>
      </c>
      <c r="E26" s="47" t="s">
        <v>2844</v>
      </c>
      <c r="F26" s="19" t="s">
        <v>329</v>
      </c>
      <c r="G26" s="15">
        <v>39080</v>
      </c>
      <c r="H26" s="19" t="s">
        <v>70</v>
      </c>
      <c r="I26" s="19" t="s">
        <v>321</v>
      </c>
      <c r="J26" s="19">
        <v>704</v>
      </c>
      <c r="K26" s="40" t="str">
        <f>VLOOKUP(J26,ОО!C:E,3,FALSE)</f>
        <v>Муниципальное бюджетное общеобразовательное учреждение Сухо-Сарматская средняя общеобразовательная школа</v>
      </c>
      <c r="L26" s="12">
        <v>8</v>
      </c>
      <c r="M26" s="13" t="s">
        <v>325</v>
      </c>
      <c r="N26" s="14">
        <v>22.5</v>
      </c>
    </row>
    <row r="27" spans="1:14" ht="38.5" customHeight="1" x14ac:dyDescent="0.35">
      <c r="A27" s="11" t="s">
        <v>48</v>
      </c>
      <c r="B27" s="12">
        <v>18</v>
      </c>
      <c r="C27" s="47" t="s">
        <v>2847</v>
      </c>
      <c r="D27" s="47" t="s">
        <v>2848</v>
      </c>
      <c r="E27" s="47" t="s">
        <v>2833</v>
      </c>
      <c r="F27" s="19" t="s">
        <v>329</v>
      </c>
      <c r="G27" s="15">
        <v>39268</v>
      </c>
      <c r="H27" s="19" t="s">
        <v>70</v>
      </c>
      <c r="I27" s="19" t="s">
        <v>321</v>
      </c>
      <c r="J27" s="42">
        <v>710</v>
      </c>
      <c r="K27" s="40" t="str">
        <f>VLOOKUP(J27,ОО!C:E,3,FALSE)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27" s="12">
        <v>8</v>
      </c>
      <c r="M27" s="13" t="s">
        <v>325</v>
      </c>
      <c r="N27" s="14">
        <v>22.5</v>
      </c>
    </row>
    <row r="28" spans="1:14" ht="34.5" x14ac:dyDescent="0.35">
      <c r="A28" s="11" t="s">
        <v>48</v>
      </c>
      <c r="B28" s="12">
        <v>19</v>
      </c>
      <c r="C28" s="47" t="s">
        <v>2849</v>
      </c>
      <c r="D28" s="47" t="s">
        <v>2850</v>
      </c>
      <c r="E28" s="47" t="s">
        <v>2851</v>
      </c>
      <c r="F28" s="19" t="s">
        <v>328</v>
      </c>
      <c r="G28" s="15">
        <v>38978</v>
      </c>
      <c r="H28" s="19" t="s">
        <v>70</v>
      </c>
      <c r="I28" s="19" t="s">
        <v>321</v>
      </c>
      <c r="J28" s="42">
        <v>687</v>
      </c>
      <c r="K28" s="40" t="str">
        <f>VLOOKUP(J28,ОО!C:E,3,FALSE)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28" s="12">
        <v>8</v>
      </c>
      <c r="M28" s="13" t="s">
        <v>325</v>
      </c>
      <c r="N28" s="14">
        <v>22</v>
      </c>
    </row>
    <row r="29" spans="1:14" ht="34.5" x14ac:dyDescent="0.35">
      <c r="A29" s="11" t="s">
        <v>48</v>
      </c>
      <c r="B29" s="12">
        <v>20</v>
      </c>
      <c r="C29" s="47" t="s">
        <v>2852</v>
      </c>
      <c r="D29" s="47" t="s">
        <v>2853</v>
      </c>
      <c r="E29" s="47" t="s">
        <v>2833</v>
      </c>
      <c r="F29" s="19" t="s">
        <v>329</v>
      </c>
      <c r="G29" s="15">
        <v>38898</v>
      </c>
      <c r="H29" s="19" t="s">
        <v>70</v>
      </c>
      <c r="I29" s="19" t="s">
        <v>321</v>
      </c>
      <c r="J29" s="42">
        <v>2296</v>
      </c>
      <c r="K29" s="40" t="str">
        <f>VLOOKUP(J29,ОО!C:E,3,FALSE)</f>
        <v>Муниципальное бюджетное общеобразовательное учреждение Морско-Чулекская основная общеобразовательная школа</v>
      </c>
      <c r="L29" s="12">
        <v>8</v>
      </c>
      <c r="M29" s="13" t="s">
        <v>325</v>
      </c>
      <c r="N29" s="14">
        <v>22</v>
      </c>
    </row>
    <row r="30" spans="1:14" ht="34.5" x14ac:dyDescent="0.35">
      <c r="A30" s="11" t="s">
        <v>48</v>
      </c>
      <c r="B30" s="12">
        <v>21</v>
      </c>
      <c r="C30" s="47" t="s">
        <v>2854</v>
      </c>
      <c r="D30" s="47" t="s">
        <v>2848</v>
      </c>
      <c r="E30" s="47" t="s">
        <v>2855</v>
      </c>
      <c r="F30" s="19" t="s">
        <v>329</v>
      </c>
      <c r="G30" s="15">
        <v>39283</v>
      </c>
      <c r="H30" s="19" t="s">
        <v>70</v>
      </c>
      <c r="I30" s="19" t="s">
        <v>321</v>
      </c>
      <c r="J30" s="42">
        <v>695</v>
      </c>
      <c r="K30" s="40" t="str">
        <f>VLOOKUP(J30,ОО!C:E,3,FALSE)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30" s="12">
        <v>8</v>
      </c>
      <c r="M30" s="13" t="s">
        <v>325</v>
      </c>
      <c r="N30" s="14">
        <v>21.5</v>
      </c>
    </row>
    <row r="31" spans="1:14" ht="34.5" x14ac:dyDescent="0.35">
      <c r="A31" s="11" t="s">
        <v>48</v>
      </c>
      <c r="B31" s="12">
        <v>22</v>
      </c>
      <c r="C31" s="47" t="s">
        <v>2856</v>
      </c>
      <c r="D31" s="47" t="s">
        <v>2857</v>
      </c>
      <c r="E31" s="47" t="s">
        <v>2858</v>
      </c>
      <c r="F31" s="19" t="s">
        <v>329</v>
      </c>
      <c r="G31" s="15">
        <v>38893</v>
      </c>
      <c r="H31" s="19" t="s">
        <v>70</v>
      </c>
      <c r="I31" s="19" t="s">
        <v>321</v>
      </c>
      <c r="J31" s="42">
        <v>691</v>
      </c>
      <c r="K31" s="40" t="str">
        <f>VLOOKUP(J31,ОО!C:E,3,FALSE)</f>
        <v>Муниципальное бюджетное общеобразовательное учреждение Краснодесантская средняя общеобразовательная школа</v>
      </c>
      <c r="L31" s="12">
        <v>8</v>
      </c>
      <c r="M31" s="13" t="s">
        <v>325</v>
      </c>
      <c r="N31" s="14">
        <v>20</v>
      </c>
    </row>
    <row r="32" spans="1:14" ht="34.5" x14ac:dyDescent="0.35">
      <c r="A32" s="11" t="s">
        <v>48</v>
      </c>
      <c r="B32" s="12">
        <v>23</v>
      </c>
      <c r="C32" s="47" t="s">
        <v>2859</v>
      </c>
      <c r="D32" s="47" t="s">
        <v>2860</v>
      </c>
      <c r="E32" s="47" t="s">
        <v>2844</v>
      </c>
      <c r="F32" s="19" t="s">
        <v>329</v>
      </c>
      <c r="G32" s="15">
        <v>38610</v>
      </c>
      <c r="H32" s="19" t="s">
        <v>70</v>
      </c>
      <c r="I32" s="19" t="s">
        <v>321</v>
      </c>
      <c r="J32" s="42">
        <v>713</v>
      </c>
      <c r="K32" s="40" t="str">
        <f>VLOOKUP(J32,ОО!C:E,3,FALSE)</f>
        <v>Муниципальное бюджетное общеобразовательное учреждение Неклиновская вечерняя (сменная) общеобразовательная школа</v>
      </c>
      <c r="L32" s="12">
        <v>8</v>
      </c>
      <c r="M32" s="13" t="s">
        <v>325</v>
      </c>
      <c r="N32" s="14">
        <v>18</v>
      </c>
    </row>
    <row r="33" spans="1:14" ht="34.5" x14ac:dyDescent="0.35">
      <c r="A33" s="11" t="s">
        <v>48</v>
      </c>
      <c r="B33" s="12">
        <v>24</v>
      </c>
      <c r="C33" s="47" t="s">
        <v>2861</v>
      </c>
      <c r="D33" s="47" t="s">
        <v>2843</v>
      </c>
      <c r="E33" s="47" t="s">
        <v>2814</v>
      </c>
      <c r="F33" s="19" t="s">
        <v>329</v>
      </c>
      <c r="G33" s="15">
        <v>39023</v>
      </c>
      <c r="H33" s="19" t="s">
        <v>70</v>
      </c>
      <c r="I33" s="19" t="s">
        <v>321</v>
      </c>
      <c r="J33" s="19">
        <v>693</v>
      </c>
      <c r="K33" s="40" t="str">
        <f>VLOOKUP(J33,ОО!C:E,3,FALSE)</f>
        <v>Муниципальное бюджетное общеобразовательное учреждение Натальевская средняя общеобразовательная школа</v>
      </c>
      <c r="L33" s="12">
        <v>8</v>
      </c>
      <c r="M33" s="13" t="s">
        <v>325</v>
      </c>
      <c r="N33" s="14">
        <v>17.5</v>
      </c>
    </row>
    <row r="34" spans="1:14" ht="34.5" x14ac:dyDescent="0.35">
      <c r="A34" s="11" t="s">
        <v>48</v>
      </c>
      <c r="B34" s="12">
        <v>25</v>
      </c>
      <c r="C34" s="47" t="s">
        <v>2862</v>
      </c>
      <c r="D34" s="47" t="s">
        <v>2860</v>
      </c>
      <c r="E34" s="47" t="s">
        <v>2836</v>
      </c>
      <c r="F34" s="19" t="s">
        <v>329</v>
      </c>
      <c r="G34" s="15">
        <v>38946</v>
      </c>
      <c r="H34" s="19" t="s">
        <v>70</v>
      </c>
      <c r="I34" s="19" t="s">
        <v>321</v>
      </c>
      <c r="J34" s="19">
        <v>695</v>
      </c>
      <c r="K34" s="40" t="str">
        <f>VLOOKUP(J34,ОО!C:E,3,FALSE)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34" s="12">
        <v>8</v>
      </c>
      <c r="M34" s="13" t="s">
        <v>325</v>
      </c>
      <c r="N34" s="14">
        <v>16.5</v>
      </c>
    </row>
    <row r="35" spans="1:14" ht="34.5" x14ac:dyDescent="0.35">
      <c r="A35" s="11" t="s">
        <v>48</v>
      </c>
      <c r="B35" s="12">
        <v>26</v>
      </c>
      <c r="C35" s="47" t="s">
        <v>2863</v>
      </c>
      <c r="D35" s="47" t="s">
        <v>2864</v>
      </c>
      <c r="E35" s="47" t="s">
        <v>2833</v>
      </c>
      <c r="F35" s="19" t="s">
        <v>329</v>
      </c>
      <c r="G35" s="15">
        <v>38979</v>
      </c>
      <c r="H35" s="19" t="s">
        <v>70</v>
      </c>
      <c r="I35" s="19" t="s">
        <v>321</v>
      </c>
      <c r="J35" s="19">
        <v>2298</v>
      </c>
      <c r="K35" s="40" t="str">
        <f>VLOOKUP(J35,ОО!C:E,3,FALSE)</f>
        <v>Муниципальное бюджетное общеобразовательное учреждение Некрасовская основная общеобразовательная школа</v>
      </c>
      <c r="L35" s="12">
        <v>8</v>
      </c>
      <c r="M35" s="13" t="s">
        <v>325</v>
      </c>
      <c r="N35" s="14">
        <v>14</v>
      </c>
    </row>
    <row r="36" spans="1:14" ht="34.5" x14ac:dyDescent="0.35">
      <c r="A36" s="11" t="s">
        <v>48</v>
      </c>
      <c r="B36" s="12">
        <v>27</v>
      </c>
      <c r="C36" s="47" t="s">
        <v>2865</v>
      </c>
      <c r="D36" s="47" t="s">
        <v>2866</v>
      </c>
      <c r="E36" s="47" t="s">
        <v>2867</v>
      </c>
      <c r="F36" s="19" t="s">
        <v>329</v>
      </c>
      <c r="G36" s="15">
        <v>38975</v>
      </c>
      <c r="H36" s="19" t="s">
        <v>70</v>
      </c>
      <c r="I36" s="19" t="s">
        <v>321</v>
      </c>
      <c r="J36" s="19">
        <v>694</v>
      </c>
      <c r="K36" s="40" t="str">
        <f>VLOOKUP(J36,ОО!C:E,3,FALSE)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36" s="12">
        <v>8</v>
      </c>
      <c r="M36" s="13" t="s">
        <v>325</v>
      </c>
      <c r="N36" s="14">
        <v>9.5</v>
      </c>
    </row>
    <row r="37" spans="1:14" ht="34.5" x14ac:dyDescent="0.35">
      <c r="A37" s="11" t="s">
        <v>48</v>
      </c>
      <c r="B37" s="12">
        <v>28</v>
      </c>
      <c r="C37" s="47" t="s">
        <v>2868</v>
      </c>
      <c r="D37" s="47" t="s">
        <v>2869</v>
      </c>
      <c r="E37" s="47" t="s">
        <v>2830</v>
      </c>
      <c r="F37" s="19" t="s">
        <v>328</v>
      </c>
      <c r="G37" s="15">
        <v>38917</v>
      </c>
      <c r="H37" s="19" t="s">
        <v>70</v>
      </c>
      <c r="I37" s="19" t="s">
        <v>321</v>
      </c>
      <c r="J37" s="19">
        <v>704</v>
      </c>
      <c r="K37" s="40" t="str">
        <f>VLOOKUP(J37,ОО!C:E,3,FALSE)</f>
        <v>Муниципальное бюджетное общеобразовательное учреждение Сухо-Сарматская средняя общеобразовательная школа</v>
      </c>
      <c r="L37" s="12">
        <v>8</v>
      </c>
      <c r="M37" s="13" t="s">
        <v>325</v>
      </c>
      <c r="N37" s="14">
        <v>0</v>
      </c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2020-11-27T15:50:53Z</dcterms:modified>
</cp:coreProperties>
</file>