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География_форма3\"/>
    </mc:Choice>
  </mc:AlternateContent>
  <xr:revisionPtr revIDLastSave="0" documentId="13_ncr:1_{5522F668-D4EE-4737-AAAD-C0B993DE4C6E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<sst xmlns="http://schemas.openxmlformats.org/spreadsheetml/2006/main" count="5451" uniqueCount="2843">
  <si>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</si>
  <si>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</si>
  <si>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</si>
  <si>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</si>
  <si>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</si>
  <si>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</si>
  <si>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</si>
  <si>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</si>
  <si>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</si>
  <si>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</si>
  <si>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</si>
  <si>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</si>
  <si>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</si>
  <si>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</si>
  <si>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</si>
  <si>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</si>
  <si>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</si>
  <si>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</si>
  <si>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</si>
  <si>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</si>
  <si>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</si>
  <si>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</si>
  <si>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</si>
  <si>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</si>
  <si>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</si>
  <si>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</si>
  <si>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</si>
  <si>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</si>
  <si>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</si>
  <si>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</si>
  <si>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</si>
  <si>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</si>
  <si>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</si>
  <si>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</si>
  <si>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</si>
  <si>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</si>
  <si>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</si>
  <si>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</si>
  <si>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</si>
  <si>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</si>
  <si>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</si>
  <si>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</si>
  <si>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</si>
  <si>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</si>
  <si>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</si>
  <si>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</si>
  <si>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</si>
  <si>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</si>
  <si>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</si>
  <si>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</si>
  <si>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</si>
  <si>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</si>
  <si>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</si>
  <si>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</si>
  <si>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</si>
  <si>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</si>
  <si>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</si>
  <si>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</si>
  <si>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</si>
  <si>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</si>
  <si>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</si>
  <si>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</si>
  <si>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</si>
  <si>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</si>
  <si>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</si>
  <si>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</si>
  <si>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</si>
  <si>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</si>
  <si>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</si>
  <si>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</si>
  <si>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</si>
  <si>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</si>
  <si>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</si>
  <si>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</si>
  <si>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</si>
  <si>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</si>
  <si>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</si>
  <si>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</si>
  <si>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</si>
  <si>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</si>
  <si>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</si>
  <si>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</si>
  <si>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</si>
  <si>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</si>
  <si>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</si>
  <si>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</si>
  <si>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</si>
  <si>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</si>
  <si>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</si>
  <si>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</si>
  <si>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</si>
  <si>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</si>
  <si>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</si>
  <si>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</si>
  <si>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</si>
  <si>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</si>
  <si>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</si>
  <si>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</si>
  <si>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</si>
  <si>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</si>
  <si>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</si>
  <si>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</si>
  <si>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</si>
  <si>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</si>
  <si>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</si>
  <si>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</si>
  <si>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</si>
  <si>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</si>
  <si>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</si>
  <si>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</si>
  <si>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</si>
  <si>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</si>
  <si>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</si>
  <si>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</si>
  <si>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</si>
  <si>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</si>
  <si>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</si>
  <si>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</si>
  <si>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</si>
  <si>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</si>
  <si>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</si>
  <si>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</si>
  <si>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</si>
  <si>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</si>
  <si>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</si>
  <si>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</si>
  <si>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</si>
  <si>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</si>
  <si>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</si>
  <si>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</si>
  <si>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</si>
  <si>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</si>
  <si>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</si>
  <si>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</si>
  <si>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</si>
  <si>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</si>
  <si>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</si>
  <si>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</si>
  <si>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</si>
  <si>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</si>
  <si>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</si>
  <si>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</si>
  <si>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</si>
  <si>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</si>
  <si>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</si>
  <si>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</si>
  <si>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</si>
  <si>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</si>
  <si>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</si>
  <si>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</si>
  <si>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</si>
  <si>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</si>
  <si>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</si>
  <si>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</si>
  <si>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</si>
  <si>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</si>
  <si>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</si>
  <si>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</si>
  <si>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</si>
  <si>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</si>
  <si>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</si>
  <si>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</si>
  <si>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</si>
  <si>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</si>
  <si>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</si>
  <si>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</si>
  <si>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</si>
  <si>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</si>
  <si>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</si>
  <si>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</si>
  <si>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</si>
  <si>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</si>
  <si>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</si>
  <si>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</si>
  <si>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</si>
  <si>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</si>
  <si>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</si>
  <si>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</si>
  <si>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</si>
  <si>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</si>
  <si>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</si>
  <si>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</si>
  <si>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</si>
  <si>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</si>
  <si>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</si>
  <si>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</si>
  <si>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</si>
  <si>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</si>
  <si>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</si>
  <si>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</si>
  <si>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</si>
  <si>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</si>
  <si>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</si>
  <si>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</si>
  <si>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</si>
  <si>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</si>
  <si>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</si>
  <si>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</si>
  <si>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</si>
  <si>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</si>
  <si>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</si>
  <si>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</si>
  <si>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</si>
  <si>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</si>
  <si>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</si>
  <si>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</si>
  <si>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</si>
  <si>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</si>
  <si>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</si>
  <si>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</si>
  <si>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</si>
  <si>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</si>
  <si>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</si>
  <si>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</si>
  <si>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</si>
  <si>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</si>
  <si>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</si>
  <si>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</si>
  <si>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</si>
  <si>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</si>
  <si>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</si>
  <si>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</si>
  <si>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</si>
  <si>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</si>
  <si>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</si>
  <si>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</si>
  <si>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</si>
  <si>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</si>
  <si>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</si>
  <si>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</si>
  <si>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</si>
  <si>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</si>
  <si>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</si>
  <si>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</si>
  <si>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</si>
  <si>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</si>
  <si>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</si>
  <si>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</si>
  <si>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</si>
  <si>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</si>
  <si>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</si>
  <si>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</si>
  <si>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</si>
  <si>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</si>
  <si>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</si>
  <si>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</si>
  <si>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</si>
  <si>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</si>
  <si>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</si>
  <si>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</si>
  <si>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</si>
  <si>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</si>
  <si>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</si>
  <si>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</si>
  <si>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</si>
  <si>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</si>
  <si>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</si>
  <si>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</si>
  <si>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</si>
  <si>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</si>
  <si>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</si>
  <si>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</si>
  <si>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</si>
  <si>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</si>
  <si>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</si>
  <si>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</si>
  <si>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</si>
  <si>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</si>
  <si>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</si>
  <si>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</si>
  <si>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</si>
  <si>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</si>
  <si>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</si>
  <si>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</si>
  <si>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</si>
  <si>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</si>
  <si>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</si>
  <si>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</si>
  <si>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</si>
  <si>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</si>
  <si>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</si>
  <si>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</si>
  <si>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</si>
  <si>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</si>
  <si>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</si>
  <si>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</si>
  <si>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</si>
  <si>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</si>
  <si>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</si>
  <si>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</si>
  <si>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</si>
  <si>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</si>
  <si>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</si>
  <si>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</si>
  <si>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</si>
  <si>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</si>
  <si>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</si>
  <si>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</si>
  <si>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</si>
  <si>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</si>
  <si>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</si>
  <si>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</si>
  <si>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</si>
  <si>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</si>
  <si>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</si>
  <si>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</si>
  <si>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</si>
  <si>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</si>
  <si>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</si>
  <si>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</si>
  <si>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</si>
  <si>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</si>
  <si>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</si>
  <si>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</si>
  <si>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</si>
  <si>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</si>
  <si>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</si>
  <si>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</si>
  <si>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</si>
  <si>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</si>
  <si>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</si>
  <si>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</si>
  <si>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</si>
  <si>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</si>
  <si>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</si>
  <si>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</si>
  <si>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</si>
  <si>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</si>
  <si>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</si>
  <si>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</si>
  <si>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</si>
  <si>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</si>
  <si>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</si>
  <si>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</si>
  <si>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</si>
  <si>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</si>
  <si>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</si>
  <si>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</si>
  <si>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</si>
  <si>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</si>
  <si>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</si>
  <si>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</si>
  <si>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</si>
  <si>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</si>
  <si>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</si>
  <si>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</si>
  <si>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</si>
  <si>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</si>
  <si>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</si>
  <si>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</si>
  <si>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</si>
  <si>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</si>
  <si>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</si>
  <si>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</si>
  <si>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</si>
  <si>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</si>
  <si>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</si>
  <si>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</si>
  <si>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</si>
  <si>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</si>
  <si>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</si>
  <si>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</si>
  <si>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</si>
  <si>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</si>
  <si>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</si>
  <si>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</si>
  <si>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</si>
  <si>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</si>
  <si>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</si>
  <si>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</si>
  <si>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</si>
  <si>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</si>
  <si>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</si>
  <si>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</si>
  <si>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</si>
  <si>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</si>
  <si>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</si>
  <si>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</si>
  <si>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</si>
  <si>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</si>
  <si>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</si>
  <si>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</si>
  <si>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</si>
  <si>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</si>
  <si>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</si>
  <si>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</si>
  <si>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</si>
  <si>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</si>
  <si>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</si>
  <si>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</si>
  <si>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</si>
  <si>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</si>
  <si>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</si>
  <si>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</si>
  <si>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</si>
  <si>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</si>
  <si>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</si>
  <si>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</si>
  <si>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</si>
  <si>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</si>
  <si>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</si>
  <si>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</si>
  <si>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</si>
  <si>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</si>
  <si>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</si>
  <si>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</si>
  <si>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</si>
  <si>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</si>
  <si>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</si>
  <si>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</si>
  <si>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</si>
  <si>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</si>
  <si>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</si>
  <si>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</si>
  <si>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</si>
  <si>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</si>
  <si>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</si>
  <si>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</si>
  <si>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</si>
  <si>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</si>
  <si>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</si>
  <si>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</si>
  <si>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</si>
  <si>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</si>
  <si>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</si>
  <si>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</si>
  <si>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</si>
  <si>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</si>
  <si>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</si>
  <si>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</si>
  <si>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</si>
  <si>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</si>
  <si>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</si>
  <si>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</si>
  <si>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</si>
  <si>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</si>
  <si>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</si>
  <si>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</si>
  <si>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</si>
  <si>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</si>
  <si>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</si>
  <si>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</si>
  <si>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</si>
  <si>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</si>
  <si>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</si>
  <si>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</si>
  <si>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</si>
  <si>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</si>
  <si>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</si>
  <si>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</si>
  <si>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</si>
  <si>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</si>
  <si>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</si>
  <si>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</si>
  <si>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</si>
  <si>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</si>
  <si>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</si>
  <si>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</si>
  <si>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</si>
  <si>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</si>
  <si>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</si>
  <si>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</si>
  <si>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</si>
  <si>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</si>
  <si>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</si>
  <si>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</si>
  <si>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</si>
  <si>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</si>
  <si>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</si>
  <si>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</si>
  <si>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</si>
  <si>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</si>
  <si>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</si>
  <si>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</si>
  <si>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</si>
  <si>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</si>
  <si>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</si>
  <si>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</si>
  <si>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</si>
  <si>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</si>
  <si>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</si>
  <si>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</si>
  <si>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</si>
  <si>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</si>
  <si>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</si>
  <si>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</si>
  <si>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</si>
  <si>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</si>
  <si>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</si>
  <si>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</si>
  <si>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</si>
  <si>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</si>
  <si>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</si>
  <si>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</si>
  <si>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</si>
  <si>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</si>
  <si>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</si>
  <si>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</si>
  <si>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</si>
  <si>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</si>
  <si>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</si>
  <si>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</si>
  <si>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</si>
  <si>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</si>
  <si>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</si>
  <si>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</si>
  <si>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</si>
  <si>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</si>
  <si>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</si>
  <si>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</si>
  <si>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</si>
  <si>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</si>
  <si>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</si>
  <si>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</si>
  <si>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</si>
  <si>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</si>
  <si>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</si>
  <si>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</si>
  <si>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</si>
  <si>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</si>
  <si>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</si>
  <si>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</si>
  <si>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</si>
  <si>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</si>
  <si>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</si>
  <si>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</si>
  <si>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</si>
  <si>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</si>
  <si>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</si>
  <si>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</si>
  <si>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</si>
  <si>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</si>
  <si>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</si>
  <si>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</si>
  <si>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</si>
  <si>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</si>
  <si>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</si>
  <si>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</si>
  <si>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</si>
  <si>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</si>
  <si>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</si>
  <si>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</si>
  <si>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</si>
  <si>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</si>
  <si>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</si>
  <si>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</si>
  <si>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</si>
  <si>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</si>
  <si>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</si>
  <si>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</si>
  <si>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</si>
  <si>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</si>
  <si>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</si>
  <si>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</si>
  <si>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</si>
  <si>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</si>
  <si>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</si>
  <si>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</si>
  <si>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</si>
  <si>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</si>
  <si>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</si>
  <si>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</si>
  <si>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</si>
  <si>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</si>
  <si>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</si>
  <si>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</si>
  <si>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</si>
  <si>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</si>
  <si>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</si>
  <si>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</si>
  <si>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</si>
  <si>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</si>
  <si>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</si>
  <si>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</si>
  <si>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</si>
  <si>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</si>
  <si>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</si>
  <si>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</si>
  <si>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</si>
  <si>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</si>
  <si>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</si>
  <si>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</si>
  <si>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</si>
  <si>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</si>
  <si>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</si>
  <si>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</si>
  <si>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</si>
  <si>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</si>
  <si>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</si>
  <si>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</si>
  <si>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</si>
  <si>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</si>
  <si>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</si>
  <si>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</si>
  <si>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</si>
  <si>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</si>
  <si>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</si>
  <si>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</si>
  <si>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</si>
  <si>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</si>
  <si>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</si>
  <si>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</si>
  <si>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</si>
  <si>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</si>
  <si>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</si>
  <si>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</si>
  <si>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</si>
  <si>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</si>
  <si>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</si>
  <si>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</si>
  <si>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</si>
  <si>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</si>
  <si>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</si>
  <si>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</si>
  <si>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</si>
  <si>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</si>
  <si>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</si>
  <si>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</si>
  <si>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</si>
  <si>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</si>
  <si>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</si>
  <si>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</si>
  <si>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</si>
  <si>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</si>
  <si>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</si>
  <si>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</si>
  <si>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</si>
  <si>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</si>
  <si>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</si>
  <si>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</si>
  <si>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</si>
  <si>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</si>
  <si>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</si>
  <si>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</si>
  <si>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</si>
  <si>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</si>
  <si>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</si>
  <si>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</si>
  <si>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</si>
  <si>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</si>
  <si>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</si>
  <si>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</si>
  <si>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</si>
  <si>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</si>
  <si>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</si>
  <si>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</si>
  <si>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</si>
  <si>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</si>
  <si>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</si>
  <si>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</si>
  <si>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</si>
  <si>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</si>
  <si>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</si>
  <si>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</si>
  <si>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</si>
  <si>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</si>
  <si>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</si>
  <si>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</si>
  <si>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</si>
  <si>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</si>
  <si>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</si>
  <si>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</si>
  <si>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</si>
  <si>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</si>
  <si>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</si>
  <si>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</si>
  <si>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</si>
  <si>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</si>
  <si>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</si>
  <si>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</si>
  <si>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</si>
  <si>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</si>
  <si>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</si>
  <si>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</si>
  <si>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</si>
  <si>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</si>
  <si>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</si>
  <si>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</si>
  <si>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</si>
  <si>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</si>
  <si>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</si>
  <si>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</si>
  <si>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</si>
  <si>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</si>
  <si>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</si>
  <si>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</si>
  <si>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</si>
  <si>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</si>
  <si>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</si>
  <si>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</si>
  <si>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</si>
  <si>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</si>
  <si>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</si>
  <si>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</si>
  <si>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</si>
  <si>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</si>
  <si>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</si>
  <si>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</si>
  <si>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</si>
  <si>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</si>
  <si>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</si>
  <si>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</si>
  <si>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</si>
  <si>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</si>
  <si>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</si>
  <si>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</si>
  <si>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</si>
  <si>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</si>
  <si>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</si>
  <si>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</si>
  <si>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</si>
  <si>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</si>
  <si>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</si>
  <si>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</si>
  <si>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</si>
  <si>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</si>
  <si>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</si>
  <si>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</si>
  <si>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</si>
  <si>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</si>
  <si>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</si>
  <si>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</si>
  <si>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</si>
  <si>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</si>
  <si>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</si>
  <si>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</si>
  <si>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</si>
  <si>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</si>
  <si>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</si>
  <si>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</si>
  <si>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</si>
  <si>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</si>
  <si>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</si>
  <si>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</si>
  <si>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</si>
  <si>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</si>
  <si>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</si>
  <si>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</si>
  <si>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</si>
  <si>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</si>
  <si>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</si>
  <si>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</si>
  <si>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</si>
  <si>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</si>
  <si>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</si>
  <si>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</si>
  <si>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</si>
  <si>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</si>
  <si>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</si>
  <si>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</si>
  <si>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</si>
  <si>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</si>
  <si>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</si>
  <si>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</si>
  <si>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</si>
  <si>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</si>
  <si>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</si>
  <si>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</si>
  <si>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</si>
  <si>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</si>
  <si>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</si>
  <si>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</si>
  <si>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</si>
  <si>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</si>
  <si>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</si>
  <si>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</si>
  <si>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</si>
  <si>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</si>
  <si>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</si>
  <si>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</si>
  <si>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</si>
  <si>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</si>
  <si>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</si>
  <si>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</si>
  <si>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</si>
  <si>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</si>
  <si>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</si>
  <si>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</si>
  <si>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</si>
  <si>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</si>
  <si>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</si>
  <si>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</si>
  <si>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</si>
  <si>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</si>
  <si>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</si>
  <si>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</si>
  <si>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</si>
  <si>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</si>
  <si>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</si>
  <si>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</si>
  <si>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</si>
  <si>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</si>
  <si>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</si>
  <si>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</si>
  <si>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</si>
  <si>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</si>
  <si>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</si>
  <si>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</si>
  <si>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</si>
  <si>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</si>
  <si>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</si>
  <si>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</si>
  <si>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</si>
  <si>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</si>
  <si>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</si>
  <si>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</si>
  <si>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</si>
  <si>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</si>
  <si>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</si>
  <si>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</si>
  <si>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</si>
  <si>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</si>
  <si>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</si>
  <si>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</si>
  <si>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</si>
  <si>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</si>
  <si>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</si>
  <si>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</si>
  <si>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</si>
  <si>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</si>
  <si>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</si>
  <si>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</si>
  <si>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</si>
  <si>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</si>
  <si>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</si>
  <si>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</si>
  <si>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</si>
  <si>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</si>
  <si>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</si>
  <si>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</si>
  <si>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</si>
  <si>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</si>
  <si>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</si>
  <si>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</si>
  <si>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</si>
  <si>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</si>
  <si>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</si>
  <si>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</si>
  <si>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</si>
  <si>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</si>
  <si>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</si>
  <si>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</si>
  <si>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</si>
  <si>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</si>
  <si>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</si>
  <si>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</si>
  <si>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</si>
  <si>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</si>
  <si>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</si>
  <si>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</si>
  <si>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</si>
  <si>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</si>
  <si>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</si>
  <si>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</si>
  <si>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</si>
  <si>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</si>
  <si>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</si>
  <si>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</si>
  <si>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</si>
  <si>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</si>
  <si>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</si>
  <si>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</si>
  <si>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</si>
  <si>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</si>
  <si>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</si>
  <si>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</si>
  <si>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</si>
  <si>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</si>
  <si>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</si>
  <si>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</si>
  <si>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</si>
  <si>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</si>
  <si>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</si>
  <si>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</si>
  <si>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</si>
  <si>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</si>
  <si>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</si>
  <si>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</si>
  <si>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</si>
  <si>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</si>
  <si>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</si>
  <si>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</si>
  <si>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</si>
  <si>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</si>
  <si>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</si>
  <si>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</si>
  <si>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</si>
  <si>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</si>
  <si>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</si>
  <si>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</si>
  <si>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</si>
  <si>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</si>
  <si>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</si>
  <si>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</si>
  <si>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</si>
  <si>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</si>
  <si>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</si>
  <si>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</si>
  <si>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</si>
  <si>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</si>
  <si>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</si>
  <si>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</si>
  <si>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</si>
  <si>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</si>
  <si>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</si>
  <si>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</si>
  <si>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</si>
  <si>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</si>
  <si>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</si>
  <si>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</si>
  <si>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</si>
  <si>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</si>
  <si>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</si>
  <si>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</si>
  <si>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</si>
  <si>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</si>
  <si>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</si>
  <si>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</si>
  <si>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</si>
  <si>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</si>
  <si>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</si>
  <si>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</si>
  <si>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</si>
  <si>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</si>
  <si>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</si>
  <si>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</si>
  <si>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</si>
  <si>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</si>
  <si>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</si>
  <si>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</si>
  <si>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</si>
  <si>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</si>
  <si>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</si>
  <si>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</si>
  <si>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</si>
  <si>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</si>
  <si>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</si>
  <si>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</si>
  <si>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</si>
  <si>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</si>
  <si>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</si>
  <si>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</si>
  <si>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</si>
  <si>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</si>
  <si>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</si>
  <si>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</si>
  <si>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</si>
  <si>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</si>
  <si>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</si>
  <si>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</si>
  <si>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</si>
  <si>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</si>
  <si>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</si>
  <si>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</si>
  <si>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</si>
  <si>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</si>
  <si>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</si>
  <si>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</si>
  <si>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</si>
  <si>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</si>
  <si>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</si>
  <si>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</si>
  <si>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</si>
  <si>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</si>
  <si>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</si>
  <si>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</si>
  <si>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</si>
  <si>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</si>
  <si>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</si>
  <si>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</si>
  <si>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</si>
  <si>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</si>
  <si>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</si>
  <si>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</si>
  <si>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</si>
  <si>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</si>
  <si>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</si>
  <si>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</si>
  <si>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</si>
  <si>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</si>
  <si>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</si>
  <si>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</si>
  <si>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</si>
  <si>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</si>
  <si>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</si>
  <si>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</si>
  <si>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</si>
  <si>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</si>
  <si>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</si>
  <si>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</si>
  <si>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</si>
  <si>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</si>
  <si>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</si>
  <si>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</si>
  <si>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</si>
  <si>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</si>
  <si>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</si>
  <si>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</si>
  <si>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</si>
  <si>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</si>
  <si>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</si>
  <si>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</si>
  <si>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</si>
  <si>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</si>
  <si>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</si>
  <si>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</si>
  <si>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</si>
  <si>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</si>
  <si>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</si>
  <si>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</si>
  <si>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</si>
  <si>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</si>
  <si>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</si>
  <si>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</si>
  <si>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</si>
  <si>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</si>
  <si>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</si>
  <si>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</si>
  <si>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</si>
  <si>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</si>
  <si>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</si>
  <si>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</si>
  <si>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</si>
  <si>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</si>
  <si>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</si>
  <si>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</si>
  <si>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</si>
  <si>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</si>
  <si>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</si>
  <si>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</si>
  <si>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</si>
  <si>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</si>
  <si>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</si>
  <si>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</si>
  <si>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</si>
  <si>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</si>
  <si>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</si>
  <si>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</si>
  <si>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</si>
  <si>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</si>
  <si>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</si>
  <si>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</si>
  <si>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</si>
  <si>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</si>
  <si>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</si>
  <si>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</si>
  <si>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</si>
  <si>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</si>
  <si>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</si>
  <si>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</si>
  <si>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</si>
  <si>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</si>
  <si>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</si>
  <si>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</si>
  <si>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</si>
  <si>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</si>
  <si>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</si>
  <si>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</si>
  <si>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</si>
  <si>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</si>
  <si>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</si>
  <si>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</si>
  <si>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</si>
  <si>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</si>
  <si>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</si>
  <si>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</si>
  <si>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</si>
  <si>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</si>
  <si>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</si>
  <si>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</si>
  <si>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</si>
  <si>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</si>
  <si>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</si>
  <si>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</si>
  <si>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</si>
  <si>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</si>
  <si>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</si>
  <si>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</si>
  <si>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</si>
  <si>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</si>
  <si>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</si>
  <si>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</si>
  <si>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</si>
  <si>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</si>
  <si>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</si>
  <si>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</si>
  <si>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</si>
  <si>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</si>
  <si>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</si>
  <si>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</si>
  <si>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</si>
  <si>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</si>
  <si>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</si>
  <si>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</si>
  <si>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</si>
  <si>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</si>
  <si>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</si>
  <si>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</si>
  <si>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</si>
  <si>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</si>
  <si>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</si>
  <si>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</si>
  <si>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</si>
  <si>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</si>
  <si>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</si>
  <si>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</si>
  <si>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</si>
  <si>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</si>
  <si>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</si>
  <si>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</si>
  <si>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</si>
  <si>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</si>
  <si>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</si>
  <si>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</si>
  <si>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</si>
  <si>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</si>
  <si>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</si>
  <si>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</si>
  <si>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</si>
  <si>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</si>
  <si>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</si>
  <si>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</si>
  <si>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</si>
  <si>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</si>
  <si>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</si>
  <si>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</si>
  <si>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</si>
  <si>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</si>
  <si>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</si>
  <si>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</si>
  <si>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</si>
  <si>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</si>
  <si>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</si>
  <si>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</si>
  <si>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</si>
  <si>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</si>
  <si>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</si>
  <si>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</si>
  <si>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</si>
  <si>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</si>
  <si>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</si>
  <si>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</si>
  <si>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</si>
  <si>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</si>
  <si>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</si>
  <si>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</si>
  <si>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</si>
  <si>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</si>
  <si>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</si>
  <si>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</si>
  <si>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</si>
  <si>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</si>
  <si>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</si>
  <si>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</si>
  <si>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</si>
  <si>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</si>
  <si>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</si>
  <si>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</si>
  <si>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</si>
  <si>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</si>
  <si>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</si>
  <si>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</si>
  <si>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</si>
  <si>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</si>
  <si>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</si>
  <si>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</si>
  <si>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</si>
  <si>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</si>
  <si>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</si>
  <si>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</si>
  <si>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</si>
  <si>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</si>
  <si>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</si>
  <si>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</si>
  <si>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</si>
  <si>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</si>
  <si>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</si>
  <si>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</si>
  <si>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</si>
  <si>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</si>
  <si>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</si>
  <si>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</si>
  <si>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</si>
  <si>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</si>
  <si>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</si>
  <si>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</si>
  <si>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</si>
  <si>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</si>
  <si>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</si>
  <si>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</si>
  <si>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</si>
  <si>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</si>
  <si>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</si>
  <si>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</si>
  <si>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</si>
  <si>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</si>
  <si>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</si>
  <si>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</si>
  <si>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</si>
  <si>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</si>
  <si>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</si>
  <si>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</si>
  <si>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</si>
  <si>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</si>
  <si>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</si>
  <si>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</si>
  <si>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</si>
  <si>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</si>
  <si>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</si>
  <si>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</si>
  <si>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</si>
  <si>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</si>
  <si>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</si>
  <si>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</si>
  <si>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</si>
  <si>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</si>
  <si>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</si>
  <si>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</si>
  <si>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</si>
  <si>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</si>
  <si>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</si>
  <si>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</si>
  <si>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</si>
  <si>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</si>
  <si>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</si>
  <si>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</si>
  <si>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</si>
  <si>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</si>
  <si>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</si>
  <si>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</si>
  <si>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</si>
  <si>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</si>
  <si>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</si>
  <si>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</si>
  <si>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</si>
  <si>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</si>
  <si>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</si>
  <si>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</si>
  <si>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</si>
  <si>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</si>
  <si>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</si>
  <si>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</si>
  <si>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</si>
  <si>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</si>
  <si>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</si>
  <si>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</si>
  <si>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</si>
  <si>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</si>
  <si>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</si>
  <si>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</si>
  <si>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</si>
  <si>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</si>
  <si>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</si>
  <si>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</si>
  <si>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</si>
  <si>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</si>
  <si>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</si>
  <si>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</si>
  <si>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</si>
  <si>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</si>
  <si>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</si>
  <si>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</si>
  <si>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</si>
  <si>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</si>
  <si>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</si>
  <si>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</si>
  <si>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</si>
  <si>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</si>
  <si>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</si>
  <si>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</si>
  <si>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</si>
  <si>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</si>
  <si>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</si>
  <si>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</si>
  <si>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</si>
  <si>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</si>
  <si>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</si>
  <si>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</si>
  <si>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</si>
  <si>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</si>
  <si>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</si>
  <si>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</si>
  <si>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</si>
  <si>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</si>
  <si>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</si>
  <si>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</si>
  <si>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</si>
  <si>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</si>
  <si>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</si>
  <si>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</si>
  <si>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</si>
  <si>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</si>
  <si>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</si>
  <si>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</si>
  <si>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</si>
  <si>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</si>
  <si>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</si>
  <si>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</si>
  <si>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</si>
  <si>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</si>
  <si>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</si>
  <si>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</si>
  <si>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</si>
  <si>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</si>
  <si>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</si>
  <si>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</si>
  <si>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</si>
  <si>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</si>
  <si>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</si>
  <si>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</si>
  <si>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</si>
  <si>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</si>
  <si>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</si>
  <si>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</si>
  <si>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</si>
  <si>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</si>
  <si>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</si>
  <si>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</si>
  <si>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</si>
  <si>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</si>
  <si>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</si>
  <si>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</si>
  <si>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</si>
  <si>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</si>
  <si>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</si>
  <si>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</si>
  <si>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</si>
  <si>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</si>
  <si>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</si>
  <si>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</si>
  <si>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</si>
  <si>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</si>
  <si>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</si>
  <si>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</si>
  <si>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</si>
  <si>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</si>
  <si>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</si>
  <si>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</si>
  <si>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</si>
  <si>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</si>
  <si>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</si>
  <si>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</si>
  <si>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</si>
  <si>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</si>
  <si>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</si>
  <si>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</si>
  <si>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</si>
  <si>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</si>
  <si>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</si>
  <si>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</si>
  <si>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</si>
  <si>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</si>
  <si>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</si>
  <si>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</si>
  <si>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</si>
  <si>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</si>
  <si>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</si>
  <si>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</si>
  <si>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</si>
  <si>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</si>
  <si>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</si>
  <si>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</si>
  <si>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</si>
  <si>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</si>
  <si>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</si>
  <si>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</si>
  <si>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</si>
  <si>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</si>
  <si>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</si>
  <si>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</si>
  <si>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</si>
  <si>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</si>
  <si>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</si>
  <si>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</si>
  <si>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</si>
  <si>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</si>
  <si>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</si>
  <si>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</si>
  <si>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</si>
  <si>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</si>
  <si>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</si>
  <si>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</si>
  <si>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</si>
  <si>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</si>
  <si>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</si>
  <si>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</si>
  <si>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</si>
  <si>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</si>
  <si>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</si>
  <si>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</si>
  <si>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</si>
  <si>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</si>
  <si>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</si>
  <si>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</si>
  <si>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</si>
  <si>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</si>
  <si>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</si>
  <si>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</si>
  <si>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</si>
  <si>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</si>
  <si>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</si>
  <si>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</si>
  <si>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</si>
  <si>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</si>
  <si>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</si>
  <si>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</si>
  <si>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</si>
  <si>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</si>
  <si>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</si>
  <si>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</si>
  <si>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</si>
  <si>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</si>
  <si>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</si>
  <si>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</si>
  <si>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</si>
  <si>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</si>
  <si>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</si>
  <si>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</si>
  <si>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</si>
  <si>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</si>
  <si>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</si>
  <si>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</si>
  <si>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</si>
  <si>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</si>
  <si>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</si>
  <si>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</si>
  <si>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</si>
  <si>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</si>
  <si>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</si>
  <si>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</si>
  <si>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</si>
  <si>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</si>
  <si>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</si>
  <si>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</si>
  <si>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</si>
  <si>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</si>
  <si>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</si>
  <si>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</si>
  <si>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</si>
  <si>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</si>
  <si>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</si>
  <si>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</si>
  <si>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</si>
  <si>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</si>
  <si>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</si>
  <si>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</si>
  <si>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</si>
  <si>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</si>
  <si>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</si>
  <si>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</si>
  <si>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</si>
  <si>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</si>
  <si>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</si>
  <si>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</si>
  <si>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</si>
  <si>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</si>
  <si>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</si>
  <si>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</si>
  <si>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</si>
  <si>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</si>
  <si>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</si>
  <si>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</si>
  <si>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</si>
  <si>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</si>
  <si>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</si>
  <si>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</si>
  <si>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</si>
  <si>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</si>
  <si>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</si>
  <si>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</si>
  <si>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</si>
  <si>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</si>
  <si>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</si>
  <si>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</si>
  <si>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</si>
  <si>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</si>
  <si>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</si>
  <si>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</si>
  <si>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</si>
  <si>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</si>
  <si>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</si>
  <si>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</si>
  <si>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</si>
  <si>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</si>
  <si>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</si>
  <si>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</si>
  <si>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</si>
  <si>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</si>
  <si>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</si>
  <si>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</si>
  <si>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</si>
  <si>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</si>
  <si>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</si>
  <si>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</si>
  <si>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</si>
  <si>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</si>
  <si>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</si>
  <si>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</si>
  <si>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</si>
  <si>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</si>
  <si>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</si>
  <si>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</si>
  <si>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</si>
  <si>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</si>
  <si>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</si>
  <si>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</si>
  <si>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</si>
  <si>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</si>
  <si>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</si>
  <si>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</si>
  <si>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</si>
  <si>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</si>
  <si>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</si>
  <si>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</si>
  <si>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</si>
  <si>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</si>
  <si>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</si>
  <si>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</si>
  <si>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</si>
  <si>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</si>
  <si>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</si>
  <si>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</si>
  <si>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</si>
  <si>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</si>
  <si>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</si>
  <si>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</si>
  <si>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</si>
  <si>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</si>
  <si>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</si>
  <si>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</si>
  <si>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</si>
  <si>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</si>
  <si>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</si>
  <si>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</si>
  <si>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</si>
  <si>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</si>
  <si>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</si>
  <si>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</si>
  <si>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</si>
  <si>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</si>
  <si>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</si>
  <si>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</si>
  <si>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</si>
  <si>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</si>
  <si>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</si>
  <si>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</si>
  <si>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</si>
  <si>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</si>
  <si>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</si>
  <si>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</si>
  <si>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</si>
  <si>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</si>
  <si>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</si>
  <si>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</si>
  <si>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</si>
  <si>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</si>
  <si>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</si>
  <si>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</si>
  <si>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</si>
  <si>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</si>
  <si>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</si>
  <si>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</si>
  <si>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</si>
  <si>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</si>
  <si>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</si>
  <si>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</si>
  <si>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</si>
  <si>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</si>
  <si>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</si>
  <si>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</si>
  <si>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</si>
  <si>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</si>
  <si>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</si>
  <si>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</si>
  <si>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</si>
  <si>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</si>
  <si>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</si>
  <si>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</si>
  <si>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</si>
  <si>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</si>
  <si>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</si>
  <si>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</si>
  <si>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</si>
  <si>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</si>
  <si>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</si>
  <si>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</si>
  <si>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</si>
  <si>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</si>
  <si>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</si>
  <si>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</si>
  <si>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</si>
  <si>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</si>
  <si>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</si>
  <si>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</si>
  <si>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</si>
  <si>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</si>
  <si>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</si>
  <si>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</si>
  <si>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</si>
  <si>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</si>
  <si>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</si>
  <si>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</si>
  <si>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</si>
  <si>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</si>
  <si>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</si>
  <si>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</si>
  <si>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</si>
  <si>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</si>
  <si>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</si>
  <si>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</si>
  <si>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</si>
  <si>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</si>
  <si>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</si>
  <si>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</si>
  <si>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</si>
  <si>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</si>
  <si>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</si>
  <si>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</si>
  <si>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</si>
  <si>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</si>
  <si>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</si>
  <si>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</si>
  <si>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</si>
  <si>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</si>
  <si>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</si>
  <si>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</si>
  <si>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</si>
  <si>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</si>
  <si>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</si>
  <si>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</si>
  <si>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</si>
  <si>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</si>
  <si>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</si>
  <si>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</si>
  <si>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</si>
  <si>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</si>
  <si>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</si>
  <si>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</si>
  <si>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</si>
  <si>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</si>
  <si>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</si>
  <si>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</si>
  <si>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</si>
  <si>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</si>
  <si>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</si>
  <si>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</si>
  <si>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</si>
  <si>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</si>
  <si>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</si>
  <si>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</si>
  <si>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</si>
  <si>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</si>
  <si>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</si>
  <si>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</si>
  <si>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</si>
  <si>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</si>
  <si>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</si>
  <si>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</si>
  <si>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</si>
  <si>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</si>
  <si>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</si>
  <si>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</si>
  <si>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</si>
  <si>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</si>
  <si>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</si>
  <si>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</si>
  <si>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</si>
  <si>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</si>
  <si>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</si>
  <si>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</si>
  <si>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</si>
  <si>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</si>
  <si>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</si>
  <si>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</si>
  <si>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</si>
  <si>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</si>
  <si>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</si>
  <si>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</si>
  <si>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</si>
  <si>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</si>
  <si>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</si>
  <si>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</si>
  <si>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</si>
  <si>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</si>
  <si>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</si>
  <si>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</si>
  <si>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</si>
  <si>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</si>
  <si>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</si>
  <si>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</si>
  <si>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</si>
  <si>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</si>
  <si>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</si>
  <si>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</si>
  <si>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</si>
  <si>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</si>
  <si>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</si>
  <si>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</si>
  <si>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</si>
  <si>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</si>
  <si>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</si>
  <si>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</si>
  <si>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</si>
  <si>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</si>
  <si>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</si>
  <si>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</si>
  <si>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</si>
  <si>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</si>
  <si>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</si>
  <si>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</si>
  <si>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</si>
  <si>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</si>
  <si>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</si>
  <si>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</si>
  <si>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</si>
  <si>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</si>
  <si>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</si>
  <si>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</si>
  <si>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</si>
  <si>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</si>
  <si>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</si>
  <si>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</si>
  <si>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</si>
  <si>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</si>
  <si>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</si>
  <si>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</si>
  <si>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</si>
  <si>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</si>
  <si>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</si>
  <si>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</si>
  <si>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</si>
  <si>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</si>
  <si>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</si>
  <si>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</si>
  <si>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</si>
  <si>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</si>
  <si>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</si>
  <si>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</si>
  <si>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</si>
  <si>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</si>
  <si>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</si>
  <si>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</si>
  <si>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</si>
  <si>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</si>
  <si>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</si>
  <si>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</si>
  <si>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</si>
  <si>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</si>
  <si>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</si>
  <si>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</si>
  <si>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</si>
  <si>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</si>
  <si>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</si>
  <si>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</si>
  <si>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</si>
  <si>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</si>
  <si>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</si>
  <si>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</si>
  <si>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</si>
  <si>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</si>
  <si>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</si>
  <si>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</si>
  <si>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</si>
  <si>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</si>
  <si>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</si>
  <si>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</si>
  <si>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</si>
  <si>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</si>
  <si>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</si>
  <si>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</si>
  <si>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</si>
  <si>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</si>
  <si>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</si>
  <si>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</si>
  <si>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</si>
  <si>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</si>
  <si>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</si>
  <si>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</si>
  <si>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</si>
  <si>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</si>
  <si>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</si>
  <si>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</si>
  <si>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</si>
  <si>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</si>
  <si>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</si>
  <si>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</si>
  <si>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</si>
  <si>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</si>
  <si>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</si>
  <si>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</si>
  <si>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</si>
  <si>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</si>
  <si>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</si>
  <si>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</si>
  <si>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</si>
  <si>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</si>
  <si>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</si>
  <si>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</si>
  <si>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</si>
  <si>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</si>
  <si>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</si>
  <si>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</si>
  <si>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</si>
  <si>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</si>
  <si>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</si>
  <si>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</si>
  <si>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</si>
  <si>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</si>
  <si>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</si>
  <si>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</si>
  <si>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</si>
  <si>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</si>
  <si>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</si>
  <si>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</si>
  <si>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</si>
  <si>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</si>
  <si>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</si>
  <si>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</si>
  <si>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</si>
  <si>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</si>
  <si>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</si>
  <si>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</si>
  <si>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</si>
  <si>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</si>
  <si>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</si>
  <si>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</si>
  <si>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</si>
  <si>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</si>
  <si>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</si>
  <si>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</si>
  <si>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</si>
  <si>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</si>
  <si>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</si>
  <si>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</si>
  <si>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</si>
  <si>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</si>
  <si>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</si>
  <si>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</si>
  <si>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</si>
  <si>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</si>
  <si>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</si>
  <si>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</si>
  <si>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</si>
  <si>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</si>
  <si>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</si>
  <si>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</si>
  <si>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</si>
  <si>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</si>
  <si>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</si>
  <si>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</si>
  <si>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</si>
  <si>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</si>
  <si>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</si>
  <si>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</si>
  <si>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</si>
  <si>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</si>
  <si>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</si>
  <si>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</si>
  <si>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</si>
  <si>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</si>
  <si>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</si>
  <si>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</si>
  <si>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</si>
  <si>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</si>
  <si>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</si>
  <si>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</si>
  <si>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</si>
  <si>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</si>
  <si>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</si>
  <si>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</si>
  <si>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</si>
  <si>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</si>
  <si>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</si>
  <si>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</si>
  <si>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</si>
  <si>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</si>
  <si>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</si>
  <si>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</si>
  <si>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</si>
  <si>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</si>
  <si>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</si>
  <si>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</si>
  <si>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</si>
  <si>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</si>
  <si>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</si>
  <si>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</si>
  <si>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</si>
  <si>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</si>
  <si>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</si>
  <si>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</si>
  <si>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</si>
  <si>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</si>
  <si>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</si>
  <si>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</si>
  <si>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</si>
  <si>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</si>
  <si>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</si>
  <si>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</si>
  <si>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</si>
  <si>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</si>
  <si>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</si>
  <si>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</si>
  <si>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</si>
  <si>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</si>
  <si>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</si>
  <si>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</si>
  <si>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</si>
  <si>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</si>
  <si>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</si>
  <si>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</si>
  <si>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</si>
  <si>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</si>
  <si>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</si>
  <si>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</si>
  <si>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</si>
  <si>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</si>
  <si>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</si>
  <si>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</si>
  <si>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</si>
  <si>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</si>
  <si>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</si>
  <si>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</si>
  <si>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</si>
  <si>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</si>
  <si>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</si>
  <si>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</si>
  <si>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</si>
  <si>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</si>
  <si>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</si>
  <si>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</si>
  <si>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</si>
  <si>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</si>
  <si>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</si>
  <si>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</si>
  <si>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</si>
  <si>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</si>
  <si>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</si>
  <si>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</si>
  <si>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</si>
  <si>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</si>
  <si>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</si>
  <si>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</si>
  <si>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</si>
  <si>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</si>
  <si>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</si>
  <si>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</si>
  <si>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</si>
  <si>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</si>
  <si>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</si>
  <si>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</si>
  <si>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</si>
  <si>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</si>
  <si>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</si>
  <si>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</si>
  <si>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</si>
  <si>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</si>
  <si>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</si>
  <si>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</si>
  <si>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</si>
  <si>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</si>
  <si>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</si>
  <si>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</si>
  <si>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</si>
  <si>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</si>
  <si>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</si>
  <si>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</si>
  <si>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</si>
  <si>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</si>
  <si>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</si>
  <si>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</si>
  <si>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</si>
  <si>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</si>
  <si>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</si>
  <si>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</si>
  <si>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</si>
  <si>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</si>
  <si>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</si>
  <si>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</si>
  <si>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</si>
  <si>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</si>
  <si>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</si>
  <si>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</si>
  <si>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</si>
  <si>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</si>
  <si>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</si>
  <si>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</si>
  <si>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</si>
  <si>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</si>
  <si>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</si>
  <si>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</si>
  <si>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</si>
  <si>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</si>
  <si>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</si>
  <si>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</si>
  <si>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</si>
  <si>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</si>
  <si>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</si>
  <si>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</si>
  <si>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</si>
  <si>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</si>
  <si>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</si>
  <si>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</si>
  <si>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</si>
  <si>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</si>
  <si>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</si>
  <si>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</si>
  <si>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</si>
  <si>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</si>
  <si>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</si>
  <si>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</si>
  <si>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</si>
  <si>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</si>
  <si>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</si>
  <si>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</si>
  <si>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</si>
  <si>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</si>
  <si>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</si>
  <si>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</si>
  <si>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</si>
  <si>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</si>
  <si>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</si>
  <si>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</si>
  <si>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</si>
  <si>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</si>
  <si>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</si>
  <si>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</si>
  <si>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</si>
  <si>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</si>
  <si>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</si>
  <si>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</si>
  <si>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</si>
  <si>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</si>
  <si>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</si>
  <si>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</si>
  <si>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</si>
  <si>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</si>
  <si>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</si>
  <si>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</si>
  <si>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</si>
  <si>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</si>
  <si>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</si>
  <si>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</si>
  <si>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</si>
  <si>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</si>
  <si>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</si>
  <si>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</si>
  <si>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</si>
  <si>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</si>
  <si>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</si>
  <si>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</si>
  <si>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</si>
  <si>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</si>
  <si>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</si>
  <si>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</si>
  <si>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</si>
  <si>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</si>
  <si>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</si>
  <si>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</si>
  <si>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</si>
  <si>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</si>
  <si>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</si>
  <si>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</si>
  <si>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</si>
  <si>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</si>
  <si>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</si>
  <si>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</si>
  <si>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</si>
  <si>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</si>
  <si>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</si>
  <si>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</si>
  <si>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</si>
  <si>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</si>
  <si>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</si>
  <si>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</si>
  <si>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</si>
  <si>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</si>
  <si>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</si>
  <si>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</si>
  <si>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</si>
  <si>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</si>
  <si>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</si>
  <si>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</si>
  <si>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</si>
  <si>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</si>
  <si>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</si>
  <si>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</si>
  <si>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</si>
  <si>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</si>
  <si>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</si>
  <si>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</si>
  <si>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</si>
  <si>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</si>
  <si>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</si>
  <si>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</si>
  <si>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</si>
  <si>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</si>
  <si>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</si>
  <si>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</si>
  <si>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</si>
  <si>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</si>
  <si>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</si>
  <si>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</si>
  <si>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</si>
  <si>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</si>
  <si>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</si>
  <si>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</si>
  <si>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</si>
  <si>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</si>
  <si>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</si>
  <si>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</si>
  <si>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</si>
  <si>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</si>
  <si>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</si>
  <si>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</si>
  <si>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</si>
  <si>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</si>
  <si>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</si>
  <si>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</si>
  <si>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</si>
  <si>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</si>
  <si>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</si>
  <si>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</si>
  <si>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</si>
  <si>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</si>
  <si>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</si>
  <si>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</si>
  <si>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</si>
  <si>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</si>
  <si>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</si>
  <si>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</si>
  <si>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</si>
  <si>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</si>
  <si>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</si>
  <si>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</si>
  <si>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</si>
  <si>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</si>
  <si>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</si>
  <si>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</si>
  <si>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</si>
  <si>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</si>
  <si>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</si>
  <si>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</si>
  <si>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</si>
  <si>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</si>
  <si>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</si>
  <si>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</si>
  <si>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</si>
  <si>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</si>
  <si>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</si>
  <si>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</si>
  <si>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</si>
  <si>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</si>
  <si>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</si>
  <si>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</si>
  <si>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</si>
  <si>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</si>
  <si>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</si>
  <si>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</si>
  <si>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</si>
  <si>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</si>
  <si>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</si>
  <si>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</si>
  <si>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</si>
  <si>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</si>
  <si>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</si>
  <si>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</si>
  <si>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</si>
  <si>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</si>
  <si>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</si>
  <si>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</si>
  <si>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</si>
  <si>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</si>
  <si>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</si>
  <si>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</si>
  <si>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</si>
  <si>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</si>
  <si>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</si>
  <si>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</si>
  <si>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</si>
  <si>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</si>
  <si>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</si>
  <si>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</si>
  <si>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</si>
  <si>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</si>
  <si>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</si>
  <si>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</si>
  <si>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</si>
  <si>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</si>
  <si>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</si>
  <si>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</si>
  <si>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</si>
  <si>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</si>
  <si>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</si>
  <si>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</si>
  <si>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</si>
  <si>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</si>
  <si>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</si>
  <si>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</si>
  <si>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</si>
  <si>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</si>
  <si>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</si>
  <si>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</si>
  <si>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</si>
  <si>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</si>
  <si>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</si>
  <si>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</si>
  <si>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</si>
  <si>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</si>
  <si>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</si>
  <si>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</si>
  <si>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</si>
  <si>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</si>
  <si>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</si>
  <si>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</si>
  <si>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</si>
  <si>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</si>
  <si>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</si>
  <si>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</si>
  <si>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</si>
  <si>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</si>
  <si>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</si>
  <si>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</si>
  <si>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</si>
  <si>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</si>
  <si>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</si>
  <si>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</si>
  <si>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</si>
  <si>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</si>
  <si>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</si>
  <si>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</si>
  <si>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</si>
  <si>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</si>
  <si>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</si>
  <si>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</si>
  <si>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</si>
  <si>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</si>
  <si>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</si>
  <si>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</si>
  <si>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</si>
  <si>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</si>
  <si>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</si>
  <si>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</si>
  <si>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</si>
  <si>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</si>
  <si>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</si>
  <si>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</si>
  <si>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</si>
  <si>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</si>
  <si>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</si>
  <si>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</si>
  <si>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</si>
  <si>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</si>
  <si>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</si>
  <si>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</si>
  <si>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</si>
  <si>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</si>
  <si>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</si>
  <si>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</si>
  <si>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</si>
  <si>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</si>
  <si>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</si>
  <si>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</si>
  <si>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</si>
  <si>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</si>
  <si>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</si>
  <si>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</si>
  <si>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</si>
  <si>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</si>
  <si>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</si>
  <si>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</si>
  <si>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</si>
  <si>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</si>
  <si>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</si>
  <si>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</si>
  <si>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</si>
  <si>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</si>
  <si>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</si>
  <si>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</si>
  <si>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</si>
  <si>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</si>
  <si>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</si>
  <si>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</si>
  <si>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</si>
  <si>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</si>
  <si>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</si>
  <si>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</si>
  <si>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</si>
  <si>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</si>
  <si>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</si>
  <si>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</si>
  <si>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</si>
  <si>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</si>
  <si>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</si>
  <si>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</si>
  <si>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</si>
  <si>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</si>
  <si>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</si>
  <si>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</si>
  <si>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</si>
  <si>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</si>
  <si>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</si>
  <si>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</si>
  <si>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</si>
  <si>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</si>
  <si>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</si>
  <si>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</si>
  <si>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</si>
  <si>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</si>
  <si>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</si>
  <si>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</si>
  <si>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</si>
  <si>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</si>
  <si>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</si>
  <si>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</si>
  <si>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</si>
  <si>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</si>
  <si>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</si>
  <si>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</si>
  <si>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</si>
  <si>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</si>
  <si>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</si>
  <si>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</si>
  <si>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</si>
  <si>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</si>
  <si>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</si>
  <si>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</si>
  <si>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</si>
  <si>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</si>
  <si>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</si>
  <si>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</si>
  <si>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</si>
  <si>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</si>
  <si>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</si>
  <si>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</si>
  <si>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</si>
  <si>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</si>
  <si>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</si>
  <si>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</si>
  <si>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</si>
  <si>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</si>
  <si>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</si>
  <si>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</si>
  <si>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</si>
  <si>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</si>
  <si>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</si>
  <si>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</si>
  <si>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</si>
  <si>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</si>
  <si>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</si>
  <si>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</si>
  <si>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</si>
  <si>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</si>
  <si>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</si>
  <si>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</si>
  <si>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</si>
  <si>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</si>
  <si>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</si>
  <si>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</si>
  <si>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</si>
  <si>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</si>
  <si>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</si>
  <si>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</si>
  <si>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</si>
  <si>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</si>
  <si>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</si>
  <si>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</si>
  <si>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</si>
  <si>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</si>
  <si>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</si>
  <si>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</si>
  <si>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</si>
  <si>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</si>
  <si>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</si>
  <si>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</si>
  <si>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</si>
  <si>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</si>
  <si>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</si>
  <si>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</si>
  <si>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</si>
  <si>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</si>
  <si>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</si>
  <si>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</si>
  <si>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</si>
  <si>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</si>
  <si>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</si>
  <si>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</si>
  <si>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</si>
  <si>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</si>
  <si>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</si>
  <si>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</si>
  <si>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</si>
  <si>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</si>
  <si>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</si>
  <si>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</si>
  <si>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</si>
  <si>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</si>
  <si>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</si>
  <si>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</si>
  <si>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</si>
  <si>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</si>
  <si>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</si>
  <si>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</si>
  <si>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</si>
  <si>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</si>
  <si>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</si>
  <si>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</si>
  <si>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</si>
  <si>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</si>
  <si>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</si>
  <si>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</si>
  <si>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</si>
  <si>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</si>
  <si>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</si>
  <si>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</si>
  <si>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</si>
  <si>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</si>
  <si>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</si>
  <si>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</si>
  <si>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</si>
  <si>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</si>
  <si>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</si>
  <si>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</si>
  <si>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</si>
  <si>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</si>
  <si>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</si>
  <si>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</si>
  <si>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</si>
  <si>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</si>
  <si>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</si>
  <si>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</si>
  <si>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</si>
  <si>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</si>
  <si>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</si>
  <si>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</si>
  <si>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</si>
  <si>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</si>
  <si>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</si>
  <si>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</si>
  <si>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</si>
  <si>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</si>
  <si>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</si>
  <si>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</si>
  <si>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</si>
  <si>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</si>
  <si>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</si>
  <si>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</si>
  <si>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</si>
  <si>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</si>
  <si>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</si>
  <si>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</si>
  <si>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</si>
  <si>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</si>
  <si>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</si>
  <si>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</si>
  <si>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</si>
  <si>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</si>
  <si>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</si>
  <si>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</si>
  <si>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</si>
  <si>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</si>
  <si>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</si>
  <si>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</si>
  <si>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</si>
  <si>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</si>
  <si>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</si>
  <si>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</si>
  <si>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</si>
  <si>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</si>
  <si>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</si>
  <si>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</si>
  <si>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</si>
  <si>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</si>
  <si>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</si>
  <si>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</si>
  <si>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</si>
  <si>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</si>
  <si>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</si>
  <si>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</si>
  <si>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</si>
  <si>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</si>
  <si>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</si>
  <si>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</si>
  <si>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</si>
  <si>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</si>
  <si>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</si>
  <si>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</si>
  <si>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</si>
  <si>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</si>
  <si>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</si>
  <si>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</si>
  <si>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</si>
  <si>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</si>
  <si>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</si>
  <si>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</si>
  <si>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</si>
  <si>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</si>
  <si>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</si>
  <si>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</si>
  <si>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</si>
  <si>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</si>
  <si>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</si>
  <si>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</si>
  <si>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</si>
  <si>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</si>
  <si>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</si>
  <si>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</si>
  <si>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</si>
  <si>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</si>
  <si>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</si>
  <si>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</si>
  <si>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</si>
  <si>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</si>
  <si>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</si>
  <si>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</si>
  <si>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</si>
  <si>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</si>
  <si>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</si>
  <si>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</si>
  <si>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</si>
  <si>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</si>
  <si>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</si>
  <si>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</si>
  <si>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</si>
  <si>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</si>
  <si>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</si>
  <si>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</si>
  <si>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</si>
  <si>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</si>
  <si>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</si>
  <si>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</si>
  <si>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</si>
  <si>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</si>
  <si>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</si>
  <si>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</si>
  <si>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</si>
  <si>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</si>
  <si>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</si>
  <si>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</si>
  <si>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</si>
  <si>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</si>
  <si>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</si>
  <si>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</si>
  <si>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</si>
  <si>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</si>
  <si>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</si>
  <si>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</si>
  <si>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</si>
  <si>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</si>
  <si>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</si>
  <si>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</si>
  <si>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</si>
  <si>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</si>
  <si>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</si>
  <si>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</si>
  <si>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</si>
  <si>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</si>
  <si>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</si>
  <si>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</si>
  <si>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</si>
  <si>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</si>
  <si>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</si>
  <si>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</si>
  <si>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</si>
  <si>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</si>
  <si>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</si>
  <si>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</si>
  <si>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</si>
  <si>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</si>
  <si>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</si>
  <si>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</si>
  <si>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</si>
  <si>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</si>
  <si>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</si>
  <si>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</si>
  <si>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</si>
  <si>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</si>
  <si>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</si>
  <si>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</si>
  <si>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</si>
  <si>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</si>
  <si>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</si>
  <si>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</si>
  <si>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</si>
  <si>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</si>
  <si>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</si>
  <si>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</si>
  <si>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</si>
  <si>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</si>
  <si>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</si>
  <si>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</si>
  <si>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</si>
  <si>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</si>
  <si>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</si>
  <si>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</si>
  <si>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</si>
  <si>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</si>
  <si>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</si>
  <si>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</si>
  <si>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</si>
  <si>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</si>
  <si>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</si>
  <si>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</si>
  <si>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</si>
  <si>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</si>
  <si>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</si>
  <si>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</si>
  <si>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</si>
  <si>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</si>
  <si>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</si>
  <si>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</si>
  <si>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</si>
  <si>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</si>
  <si>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</si>
  <si>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</si>
  <si>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</si>
  <si>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</si>
  <si>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</si>
  <si>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</si>
  <si>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</si>
  <si>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</si>
  <si>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</si>
  <si>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</si>
  <si>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</si>
  <si>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</si>
  <si>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</si>
  <si>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</si>
  <si>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</si>
  <si>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</si>
  <si>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</si>
  <si>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</si>
  <si>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</si>
  <si>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</si>
  <si>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</si>
  <si>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</si>
  <si>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</si>
  <si>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</si>
  <si>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</si>
  <si>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</si>
  <si>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</si>
  <si>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</si>
  <si>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</si>
  <si>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</si>
  <si>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</si>
  <si>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</si>
  <si>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</si>
  <si>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</si>
  <si>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</si>
  <si>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</si>
  <si>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</si>
  <si>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</si>
  <si>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</si>
  <si>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</si>
  <si>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</si>
  <si>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</si>
  <si>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</si>
  <si>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</si>
  <si>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</si>
  <si>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</si>
  <si>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</si>
  <si>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</si>
  <si>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</si>
  <si>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</si>
  <si>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</si>
  <si>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</si>
  <si>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</si>
  <si>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</si>
  <si>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</si>
  <si>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</si>
  <si>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</si>
  <si>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</si>
  <si>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</si>
  <si>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</si>
  <si>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</si>
  <si>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</si>
  <si>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</si>
  <si>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</si>
  <si>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</si>
  <si>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</si>
  <si>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</si>
  <si>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</si>
  <si>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</si>
  <si>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</si>
  <si>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</si>
  <si>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</si>
  <si>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</si>
  <si>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</si>
  <si>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</si>
  <si>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</si>
  <si>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</si>
  <si>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</si>
  <si>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</si>
  <si>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</si>
  <si>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</si>
  <si>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</si>
  <si>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</si>
  <si>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</si>
  <si>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</si>
  <si>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</si>
  <si>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</si>
  <si>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</si>
  <si>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</si>
  <si>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</si>
  <si>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</si>
  <si>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</si>
  <si>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</si>
  <si>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</si>
  <si>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</si>
  <si>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</si>
  <si>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</si>
  <si>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</si>
  <si>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</si>
  <si>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</si>
  <si>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</si>
  <si>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</si>
  <si>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</si>
  <si>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</si>
  <si>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</si>
  <si>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</si>
  <si>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</si>
  <si>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</si>
  <si>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</si>
  <si>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</si>
  <si>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</si>
  <si>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</si>
  <si>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</si>
  <si>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</si>
  <si>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</si>
  <si>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</si>
  <si>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</si>
  <si>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</si>
  <si>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</si>
  <si>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</si>
  <si>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</si>
  <si>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</si>
  <si>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</si>
  <si>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</si>
  <si>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</si>
  <si>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</si>
  <si>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</si>
  <si>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</si>
  <si>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</si>
  <si>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</si>
  <si>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</si>
  <si>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</si>
  <si>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</si>
  <si>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</si>
  <si>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</si>
  <si>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</si>
  <si>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</si>
  <si>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</si>
  <si>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</si>
  <si>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</si>
  <si>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</si>
  <si>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</si>
  <si>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</si>
  <si>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</si>
  <si>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</si>
  <si>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</si>
  <si>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</si>
  <si>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</si>
  <si>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</si>
  <si>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</si>
  <si>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</si>
  <si>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</si>
  <si>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</si>
  <si>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</si>
  <si>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</si>
  <si>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</si>
  <si>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</si>
  <si>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</si>
  <si>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</si>
  <si>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</si>
  <si>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</si>
  <si>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</si>
  <si>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</si>
  <si>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</si>
  <si>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</si>
  <si>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</si>
  <si>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</si>
  <si>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</si>
  <si>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</si>
  <si>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</si>
  <si>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</si>
  <si>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</si>
  <si>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</si>
  <si>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</si>
  <si>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</si>
  <si>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</si>
  <si>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</si>
  <si>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</si>
  <si>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</si>
  <si>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</si>
  <si>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</si>
  <si>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</si>
  <si>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</si>
  <si>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</si>
  <si>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</si>
  <si>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</si>
  <si>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</si>
  <si>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</si>
  <si>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Черных</t>
  </si>
  <si>
    <t>Светлана</t>
  </si>
  <si>
    <t>Андреевна</t>
  </si>
  <si>
    <t>Шатихина</t>
  </si>
  <si>
    <t>Александра</t>
  </si>
  <si>
    <t>Сергеевна</t>
  </si>
  <si>
    <t>Васильев</t>
  </si>
  <si>
    <t>Максим</t>
  </si>
  <si>
    <t>Алексеевич</t>
  </si>
  <si>
    <t>Покивайлова</t>
  </si>
  <si>
    <t>Арина</t>
  </si>
  <si>
    <t>Александровна</t>
  </si>
  <si>
    <t>Богданенко</t>
  </si>
  <si>
    <t>Игорь</t>
  </si>
  <si>
    <t>Игоревич</t>
  </si>
  <si>
    <t>Дрозд</t>
  </si>
  <si>
    <t>Артем</t>
  </si>
  <si>
    <t>Константинович</t>
  </si>
  <si>
    <t>Резникова</t>
  </si>
  <si>
    <t>Алексеевна</t>
  </si>
  <si>
    <t>Махтиев</t>
  </si>
  <si>
    <t>Иса</t>
  </si>
  <si>
    <t>Аббасович</t>
  </si>
  <si>
    <t>Пересада</t>
  </si>
  <si>
    <t>Елизавета</t>
  </si>
  <si>
    <t>Резниченко</t>
  </si>
  <si>
    <t>Лев</t>
  </si>
  <si>
    <t>Антонович</t>
  </si>
  <si>
    <t>Оганесян</t>
  </si>
  <si>
    <t>Карина</t>
  </si>
  <si>
    <t>Эдуардовна</t>
  </si>
  <si>
    <t>Дзюба</t>
  </si>
  <si>
    <t>Анна</t>
  </si>
  <si>
    <t>Игоревна</t>
  </si>
  <si>
    <t>Петрова</t>
  </si>
  <si>
    <t>Алина</t>
  </si>
  <si>
    <t>Максимовна</t>
  </si>
  <si>
    <t>Токарев</t>
  </si>
  <si>
    <t>Святослав</t>
  </si>
  <si>
    <t>Михайлович</t>
  </si>
  <si>
    <t>Спиченко</t>
  </si>
  <si>
    <t>Ангелина</t>
  </si>
  <si>
    <t>Федоровна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</si>
</sst>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4" zoomScale="70" zoomScaleNormal="70" workbookViewId="0">
      <selection activeCell="A11" sqref="A11:A24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5">
      <c r="B4" s="46">
        <v>44153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5" t="s">
        <v>48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4.5" x14ac:dyDescent="0.35">
      <c r="A10" s="11" t="s">
        <v>48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329</v>
      </c>
      <c r="G10" s="15">
        <v>39021</v>
      </c>
      <c r="H10" s="19" t="s">
        <v>70</v>
      </c>
      <c r="I10" s="19" t="s">
        <v>321</v>
      </c>
      <c r="J10" s="42">
        <v>705</v>
      </c>
      <c r="K10" s="40" t="str">
        <f>VLOOKUP(J10,ОО!C:E,3,FALSE)</f>
        <v>Муниципальное бюджетное общеобразовательное учреждение Троицкая средняя общеобразовательная школа имени Д.И. Адамова</v>
      </c>
      <c r="L10" s="12">
        <v>8</v>
      </c>
      <c r="M10" s="13" t="s">
        <v>323</v>
      </c>
      <c r="N10" s="14">
        <v>50</v>
      </c>
    </row>
    <row r="11" spans="1:14" ht="34.5" x14ac:dyDescent="0.35">
      <c r="A11" s="11" t="s">
        <v>48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38918</v>
      </c>
      <c r="H11" s="19" t="s">
        <v>70</v>
      </c>
      <c r="I11" s="19" t="s">
        <v>321</v>
      </c>
      <c r="J11" s="42">
        <v>695</v>
      </c>
      <c r="K11" s="40" t="str">
        <f>VLOOKUP(J11,ОО!C:E,3,FALSE)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1" s="12">
        <v>8</v>
      </c>
      <c r="M11" s="13" t="s">
        <v>325</v>
      </c>
      <c r="N11" s="14">
        <v>44</v>
      </c>
    </row>
    <row r="12" spans="1:14" ht="46" x14ac:dyDescent="0.35">
      <c r="A12" s="11" t="s">
        <v>48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328</v>
      </c>
      <c r="G12" s="15">
        <v>38875</v>
      </c>
      <c r="H12" s="19" t="s">
        <v>70</v>
      </c>
      <c r="I12" s="19" t="s">
        <v>321</v>
      </c>
      <c r="J12" s="42">
        <v>689</v>
      </c>
      <c r="K12" s="40" t="str">
        <f>VLOOKUP(J12,ОО!C:E,3,FALSE)</f>
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</c>
      <c r="L12" s="12">
        <v>8</v>
      </c>
      <c r="M12" s="13" t="s">
        <v>325</v>
      </c>
      <c r="N12" s="14">
        <v>35</v>
      </c>
    </row>
    <row r="13" spans="1:14" ht="34.5" x14ac:dyDescent="0.35">
      <c r="A13" s="11" t="s">
        <v>48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38923</v>
      </c>
      <c r="H13" s="19" t="s">
        <v>70</v>
      </c>
      <c r="I13" s="19" t="s">
        <v>321</v>
      </c>
      <c r="J13" s="42">
        <v>688</v>
      </c>
      <c r="K13" s="40" t="str">
        <f>VLOOKUP(J13,ОО!C:E,3,FALSE)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3" s="12">
        <v>8</v>
      </c>
      <c r="M13" s="13" t="s">
        <v>325</v>
      </c>
      <c r="N13" s="14">
        <v>27</v>
      </c>
    </row>
    <row r="14" spans="1:14" ht="46" x14ac:dyDescent="0.35">
      <c r="A14" s="11" t="s">
        <v>48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328</v>
      </c>
      <c r="G14" s="15">
        <v>38774</v>
      </c>
      <c r="H14" s="19" t="s">
        <v>70</v>
      </c>
      <c r="I14" s="19" t="s">
        <v>321</v>
      </c>
      <c r="J14" s="42">
        <v>710</v>
      </c>
      <c r="K14" s="40" t="str">
        <f>VLOOKUP(J14,ОО!C:E,3,FALSE)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4" s="12">
        <v>8</v>
      </c>
      <c r="M14" s="13" t="s">
        <v>325</v>
      </c>
      <c r="N14" s="14">
        <v>27</v>
      </c>
    </row>
    <row r="15" spans="1:14" ht="34.5" x14ac:dyDescent="0.35">
      <c r="A15" s="11" t="s">
        <v>48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328</v>
      </c>
      <c r="G15" s="15">
        <v>39110</v>
      </c>
      <c r="H15" s="19" t="s">
        <v>70</v>
      </c>
      <c r="I15" s="19" t="s">
        <v>321</v>
      </c>
      <c r="J15" s="42">
        <v>692</v>
      </c>
      <c r="K15" s="40" t="str">
        <f>VLOOKUP(J15,ОО!C:E,3,FALSE)</f>
        <v>Муниципальное бюджетное общеобразовательное учреждение Лакедемоновская средняя общеобразовательная школа</v>
      </c>
      <c r="L15" s="12">
        <v>8</v>
      </c>
      <c r="M15" s="13" t="s">
        <v>325</v>
      </c>
      <c r="N15" s="14">
        <v>26</v>
      </c>
    </row>
    <row r="16" spans="1:14" ht="34.5" x14ac:dyDescent="0.35">
      <c r="A16" s="11" t="s">
        <v>48</v>
      </c>
      <c r="B16" s="12">
        <v>7</v>
      </c>
      <c r="C16" s="13" t="s">
        <v>2818</v>
      </c>
      <c r="D16" s="13" t="s">
        <v>2804</v>
      </c>
      <c r="E16" s="13" t="s">
        <v>2819</v>
      </c>
      <c r="F16" s="19" t="s">
        <v>329</v>
      </c>
      <c r="G16" s="15">
        <v>38814</v>
      </c>
      <c r="H16" s="19" t="s">
        <v>70</v>
      </c>
      <c r="I16" s="19" t="s">
        <v>321</v>
      </c>
      <c r="J16" s="42">
        <v>688</v>
      </c>
      <c r="K16" s="40" t="str">
        <f>VLOOKUP(J16,ОО!C:E,3,FALSE)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6" s="12">
        <v>8</v>
      </c>
      <c r="M16" s="13" t="s">
        <v>325</v>
      </c>
      <c r="N16" s="14">
        <v>25</v>
      </c>
    </row>
    <row r="17" spans="1:14" ht="34.5" x14ac:dyDescent="0.35">
      <c r="A17" s="11" t="s">
        <v>48</v>
      </c>
      <c r="B17" s="12">
        <v>8</v>
      </c>
      <c r="C17" s="13" t="s">
        <v>2820</v>
      </c>
      <c r="D17" s="13" t="s">
        <v>2821</v>
      </c>
      <c r="E17" s="13" t="s">
        <v>2822</v>
      </c>
      <c r="F17" s="19" t="s">
        <v>328</v>
      </c>
      <c r="G17" s="15">
        <v>39164</v>
      </c>
      <c r="H17" s="19" t="s">
        <v>70</v>
      </c>
      <c r="I17" s="19" t="s">
        <v>321</v>
      </c>
      <c r="J17" s="42">
        <v>2298</v>
      </c>
      <c r="K17" s="40" t="str">
        <f>VLOOKUP(J17,ОО!C:E,3,FALSE)</f>
        <v>Муниципальное бюджетное общеобразовательное учреждение Некрасовская основная общеобразовательная школа</v>
      </c>
      <c r="L17" s="12">
        <v>8</v>
      </c>
      <c r="M17" s="13" t="s">
        <v>325</v>
      </c>
      <c r="N17" s="14">
        <v>24</v>
      </c>
    </row>
    <row r="18" spans="1:14" ht="34.5" x14ac:dyDescent="0.35">
      <c r="A18" s="11" t="s">
        <v>48</v>
      </c>
      <c r="B18" s="12">
        <v>9</v>
      </c>
      <c r="C18" s="13" t="s">
        <v>2823</v>
      </c>
      <c r="D18" s="13" t="s">
        <v>2824</v>
      </c>
      <c r="E18" s="13" t="s">
        <v>2802</v>
      </c>
      <c r="F18" s="19" t="s">
        <v>329</v>
      </c>
      <c r="G18" s="15">
        <v>38712</v>
      </c>
      <c r="H18" s="19" t="s">
        <v>70</v>
      </c>
      <c r="I18" s="19" t="s">
        <v>321</v>
      </c>
      <c r="J18" s="42">
        <v>699</v>
      </c>
      <c r="K18" s="40" t="str">
        <f>VLOOKUP(J18,ОО!C:E,3,FALSE)</f>
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</c>
      <c r="L18" s="12">
        <v>8</v>
      </c>
      <c r="M18" s="13" t="s">
        <v>325</v>
      </c>
      <c r="N18" s="14">
        <v>21</v>
      </c>
    </row>
    <row r="19" spans="1:14" ht="34.5" x14ac:dyDescent="0.35">
      <c r="A19" s="11" t="s">
        <v>48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328</v>
      </c>
      <c r="G19" s="15">
        <v>38608</v>
      </c>
      <c r="H19" s="19" t="s">
        <v>70</v>
      </c>
      <c r="I19" s="19" t="s">
        <v>321</v>
      </c>
      <c r="J19" s="42">
        <v>1045</v>
      </c>
      <c r="K19" s="40" t="str">
        <f>VLOOKUP(J19,ОО!C:E,3,FALSE)</f>
        <v>Муниципальное бюджетное общеобразовательное учреждение Покровская средняя общеобразовательная школа №3</v>
      </c>
      <c r="L19" s="12">
        <v>8</v>
      </c>
      <c r="M19" s="13" t="s">
        <v>325</v>
      </c>
      <c r="N19" s="14">
        <v>19</v>
      </c>
    </row>
    <row r="20" spans="1:14" ht="34.5" x14ac:dyDescent="0.35">
      <c r="A20" s="11" t="s">
        <v>48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329</v>
      </c>
      <c r="G20" s="15">
        <v>38932</v>
      </c>
      <c r="H20" s="19" t="s">
        <v>70</v>
      </c>
      <c r="I20" s="19" t="s">
        <v>321</v>
      </c>
      <c r="J20" s="42">
        <v>695</v>
      </c>
      <c r="K20" s="40" t="str">
        <f>VLOOKUP(J20,ОО!C:E,3,FALSE)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20" s="12">
        <v>8</v>
      </c>
      <c r="M20" s="13" t="s">
        <v>325</v>
      </c>
      <c r="N20" s="14">
        <v>17</v>
      </c>
    </row>
    <row r="21" spans="1:14" ht="34.5" x14ac:dyDescent="0.35">
      <c r="A21" s="11" t="s">
        <v>48</v>
      </c>
      <c r="B21" s="12">
        <v>12</v>
      </c>
      <c r="C21" s="13" t="s">
        <v>2831</v>
      </c>
      <c r="D21" s="13" t="s">
        <v>2832</v>
      </c>
      <c r="E21" s="13" t="s">
        <v>2833</v>
      </c>
      <c r="F21" s="19" t="s">
        <v>329</v>
      </c>
      <c r="G21" s="15">
        <v>39114</v>
      </c>
      <c r="H21" s="19" t="s">
        <v>70</v>
      </c>
      <c r="I21" s="19" t="s">
        <v>321</v>
      </c>
      <c r="J21" s="42">
        <v>694</v>
      </c>
      <c r="K21" s="40" t="str">
        <f>VLOOKUP(J21,ОО!C:E,3,FALSE)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21" s="12">
        <v>8</v>
      </c>
      <c r="M21" s="13" t="s">
        <v>325</v>
      </c>
      <c r="N21" s="14">
        <v>16</v>
      </c>
    </row>
    <row r="22" spans="1:14" ht="34.5" x14ac:dyDescent="0.35">
      <c r="A22" s="11" t="s">
        <v>48</v>
      </c>
      <c r="B22" s="12">
        <v>13</v>
      </c>
      <c r="C22" s="13" t="s">
        <v>2834</v>
      </c>
      <c r="D22" s="13" t="s">
        <v>2835</v>
      </c>
      <c r="E22" s="13" t="s">
        <v>2836</v>
      </c>
      <c r="F22" s="19" t="s">
        <v>329</v>
      </c>
      <c r="G22" s="15">
        <v>39036</v>
      </c>
      <c r="H22" s="19" t="s">
        <v>70</v>
      </c>
      <c r="I22" s="19" t="s">
        <v>321</v>
      </c>
      <c r="J22" s="42">
        <v>687</v>
      </c>
      <c r="K22" s="40" t="str">
        <f>VLOOKUP(J22,ОО!C:E,3,FALSE)</f>
        <v>муниципальное бюджетное общеобразовательное учреждение Неклиновского района Вареновская средняя общеобразовательная школа</v>
      </c>
      <c r="L22" s="12">
        <v>8</v>
      </c>
      <c r="M22" s="13" t="s">
        <v>325</v>
      </c>
      <c r="N22" s="14">
        <v>15</v>
      </c>
    </row>
    <row r="23" spans="1:14" ht="34.5" x14ac:dyDescent="0.35">
      <c r="A23" s="11" t="s">
        <v>48</v>
      </c>
      <c r="B23" s="12">
        <v>14</v>
      </c>
      <c r="C23" s="13" t="s">
        <v>2837</v>
      </c>
      <c r="D23" s="13" t="s">
        <v>2838</v>
      </c>
      <c r="E23" s="13" t="s">
        <v>2839</v>
      </c>
      <c r="F23" s="19" t="s">
        <v>328</v>
      </c>
      <c r="G23" s="15">
        <v>38955</v>
      </c>
      <c r="H23" s="19" t="s">
        <v>70</v>
      </c>
      <c r="I23" s="19" t="s">
        <v>321</v>
      </c>
      <c r="J23" s="42">
        <v>695</v>
      </c>
      <c r="K23" s="40" t="str">
        <f>VLOOKUP(J23,ОО!C:E,3,FALSE)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23" s="12">
        <v>8</v>
      </c>
      <c r="M23" s="13" t="s">
        <v>325</v>
      </c>
      <c r="N23" s="14">
        <v>11</v>
      </c>
    </row>
    <row r="24" spans="1:14" ht="34.5" x14ac:dyDescent="0.35">
      <c r="A24" s="11" t="s">
        <v>48</v>
      </c>
      <c r="B24" s="12">
        <v>15</v>
      </c>
      <c r="C24" s="13" t="s">
        <v>2840</v>
      </c>
      <c r="D24" s="13" t="s">
        <v>2841</v>
      </c>
      <c r="E24" s="13" t="s">
        <v>2842</v>
      </c>
      <c r="F24" s="19" t="s">
        <v>329</v>
      </c>
      <c r="G24" s="15">
        <v>39114</v>
      </c>
      <c r="H24" s="19" t="s">
        <v>70</v>
      </c>
      <c r="I24" s="19" t="s">
        <v>321</v>
      </c>
      <c r="J24" s="42">
        <v>709</v>
      </c>
      <c r="K24" s="40" t="str">
        <f>VLOOKUP(J24,ОО!C:E,3,FALSE)</f>
        <v>Муниципальное бюджетное общеобразовательное учреждение Марьевская средняя общеобразовательная школа</v>
      </c>
      <c r="L24" s="12">
        <v>8</v>
      </c>
      <c r="M24" s="13" t="s">
        <v>325</v>
      </c>
      <c r="N24" s="14">
        <v>11</v>
      </c>
    </row>
    <row r="25" spans="1:14" x14ac:dyDescent="0.3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2020-11-19T15:56:33Z</dcterms:modified>
</cp:coreProperties>
</file>