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Английский язык_форма3\"/>
    </mc:Choice>
  </mc:AlternateContent>
  <xr:revisionPtr revIDLastSave="0" documentId="13_ncr:1_{E1C3ACCA-B8FF-41C8-801A-D49F81CB5AA0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<sst xmlns="http://schemas.openxmlformats.org/spreadsheetml/2006/main" count="5452" uniqueCount="2842">
  <si>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</si>
  <si>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</si>
  <si>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</si>
  <si>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</si>
  <si>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</si>
  <si>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</si>
  <si>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</si>
  <si>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</si>
  <si>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</si>
  <si>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</si>
  <si>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</si>
  <si>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</si>
  <si>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</si>
  <si>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</si>
  <si>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</si>
  <si>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</si>
  <si>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</si>
  <si>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</si>
  <si>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</si>
  <si>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</si>
  <si>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</si>
  <si>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</si>
  <si>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</si>
  <si>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</si>
  <si>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</si>
  <si>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</si>
  <si>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</si>
  <si>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</si>
  <si>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</si>
  <si>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</si>
  <si>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</si>
  <si>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</si>
  <si>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</si>
  <si>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</si>
  <si>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</si>
  <si>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</si>
  <si>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</si>
  <si>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</si>
  <si>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</si>
  <si>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</si>
  <si>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</si>
  <si>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</si>
  <si>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</si>
  <si>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</si>
  <si>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</si>
  <si>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</si>
  <si>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</si>
  <si>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</si>
  <si>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</si>
  <si>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</si>
  <si>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</si>
  <si>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</si>
  <si>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</si>
  <si>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</si>
  <si>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</si>
  <si>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</si>
  <si>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</si>
  <si>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</si>
  <si>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</si>
  <si>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</si>
  <si>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</si>
  <si>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</si>
  <si>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</si>
  <si>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</si>
  <si>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</si>
  <si>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</si>
  <si>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</si>
  <si>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</si>
  <si>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</si>
  <si>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</si>
  <si>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</si>
  <si>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</si>
  <si>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</si>
  <si>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</si>
  <si>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</si>
  <si>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</si>
  <si>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</si>
  <si>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</si>
  <si>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</si>
  <si>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</si>
  <si>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</si>
  <si>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</si>
  <si>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</si>
  <si>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</si>
  <si>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</si>
  <si>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</si>
  <si>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</si>
  <si>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</si>
  <si>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</si>
  <si>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</si>
  <si>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</si>
  <si>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</si>
  <si>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</si>
  <si>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</si>
  <si>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</si>
  <si>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</si>
  <si>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</si>
  <si>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</si>
  <si>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</si>
  <si>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</si>
  <si>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</si>
  <si>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</si>
  <si>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</si>
  <si>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</si>
  <si>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</si>
  <si>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</si>
  <si>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</si>
  <si>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</si>
  <si>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</si>
  <si>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</si>
  <si>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</si>
  <si>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</si>
  <si>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</si>
  <si>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</si>
  <si>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</si>
  <si>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</si>
  <si>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</si>
  <si>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</si>
  <si>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</si>
  <si>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</si>
  <si>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</si>
  <si>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</si>
  <si>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</si>
  <si>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</si>
  <si>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</si>
  <si>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</si>
  <si>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</si>
  <si>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</si>
  <si>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</si>
  <si>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</si>
  <si>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</si>
  <si>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</si>
  <si>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</si>
  <si>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</si>
  <si>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</si>
  <si>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</si>
  <si>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</si>
  <si>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</si>
  <si>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</si>
  <si>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</si>
  <si>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</si>
  <si>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</si>
  <si>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</si>
  <si>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</si>
  <si>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</si>
  <si>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</si>
  <si>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</si>
  <si>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</si>
  <si>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</si>
  <si>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</si>
  <si>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</si>
  <si>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</si>
  <si>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</si>
  <si>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</si>
  <si>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</si>
  <si>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</si>
  <si>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</si>
  <si>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</si>
  <si>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</si>
  <si>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</si>
  <si>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</si>
  <si>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</si>
  <si>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</si>
  <si>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</si>
  <si>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</si>
  <si>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</si>
  <si>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</si>
  <si>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</si>
  <si>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</si>
  <si>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</si>
  <si>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</si>
  <si>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</si>
  <si>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</si>
  <si>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</si>
  <si>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</si>
  <si>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</si>
  <si>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</si>
  <si>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</si>
  <si>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</si>
  <si>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</si>
  <si>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</si>
  <si>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</si>
  <si>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</si>
  <si>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</si>
  <si>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</si>
  <si>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</si>
  <si>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</si>
  <si>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</si>
  <si>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</si>
  <si>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</si>
  <si>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</si>
  <si>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</si>
  <si>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</si>
  <si>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</si>
  <si>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</si>
  <si>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</si>
  <si>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</si>
  <si>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</si>
  <si>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</si>
  <si>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</si>
  <si>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</si>
  <si>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</si>
  <si>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</si>
  <si>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</si>
  <si>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</si>
  <si>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</si>
  <si>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</si>
  <si>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</si>
  <si>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</si>
  <si>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</si>
  <si>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</si>
  <si>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</si>
  <si>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</si>
  <si>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</si>
  <si>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</si>
  <si>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</si>
  <si>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</si>
  <si>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</si>
  <si>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</si>
  <si>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</si>
  <si>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</si>
  <si>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</si>
  <si>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</si>
  <si>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</si>
  <si>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</si>
  <si>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</si>
  <si>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</si>
  <si>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</si>
  <si>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</si>
  <si>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</si>
  <si>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</si>
  <si>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</si>
  <si>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</si>
  <si>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</si>
  <si>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</si>
  <si>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</si>
  <si>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</si>
  <si>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</si>
  <si>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</si>
  <si>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</si>
  <si>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</si>
  <si>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</si>
  <si>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</si>
  <si>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</si>
  <si>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</si>
  <si>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</si>
  <si>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</si>
  <si>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</si>
  <si>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</si>
  <si>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</si>
  <si>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</si>
  <si>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</si>
  <si>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</si>
  <si>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</si>
  <si>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</si>
  <si>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</si>
  <si>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</si>
  <si>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</si>
  <si>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</si>
  <si>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</si>
  <si>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</si>
  <si>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</si>
  <si>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</si>
  <si>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</si>
  <si>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</si>
  <si>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</si>
  <si>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</si>
  <si>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</si>
  <si>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</si>
  <si>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</si>
  <si>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</si>
  <si>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</si>
  <si>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</si>
  <si>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</si>
  <si>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</si>
  <si>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</si>
  <si>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</si>
  <si>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</si>
  <si>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</si>
  <si>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</si>
  <si>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</si>
  <si>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</si>
  <si>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</si>
  <si>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</si>
  <si>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</si>
  <si>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</si>
  <si>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</si>
  <si>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</si>
  <si>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</si>
  <si>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</si>
  <si>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</si>
  <si>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</si>
  <si>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</si>
  <si>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</si>
  <si>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</si>
  <si>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</si>
  <si>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</si>
  <si>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</si>
  <si>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</si>
  <si>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</si>
  <si>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</si>
  <si>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</si>
  <si>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</si>
  <si>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</si>
  <si>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</si>
  <si>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</si>
  <si>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</si>
  <si>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</si>
  <si>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</si>
  <si>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</si>
  <si>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</si>
  <si>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</si>
  <si>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</si>
  <si>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</si>
  <si>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</si>
  <si>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</si>
  <si>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</si>
  <si>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</si>
  <si>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</si>
  <si>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</si>
  <si>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</si>
  <si>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</si>
  <si>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</si>
  <si>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</si>
  <si>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</si>
  <si>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</si>
  <si>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</si>
  <si>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</si>
  <si>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</si>
  <si>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</si>
  <si>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</si>
  <si>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</si>
  <si>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</si>
  <si>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</si>
  <si>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</si>
  <si>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</si>
  <si>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</si>
  <si>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</si>
  <si>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</si>
  <si>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</si>
  <si>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</si>
  <si>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</si>
  <si>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</si>
  <si>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</si>
  <si>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</si>
  <si>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</si>
  <si>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</si>
  <si>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</si>
  <si>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</si>
  <si>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</si>
  <si>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</si>
  <si>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</si>
  <si>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</si>
  <si>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</si>
  <si>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</si>
  <si>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</si>
  <si>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</si>
  <si>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</si>
  <si>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</si>
  <si>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</si>
  <si>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</si>
  <si>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</si>
  <si>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</si>
  <si>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</si>
  <si>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</si>
  <si>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</si>
  <si>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</si>
  <si>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</si>
  <si>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</si>
  <si>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</si>
  <si>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</si>
  <si>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</si>
  <si>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</si>
  <si>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</si>
  <si>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</si>
  <si>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</si>
  <si>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</si>
  <si>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</si>
  <si>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</si>
  <si>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</si>
  <si>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</si>
  <si>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</si>
  <si>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</si>
  <si>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</si>
  <si>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</si>
  <si>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</si>
  <si>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</si>
  <si>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</si>
  <si>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</si>
  <si>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</si>
  <si>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</si>
  <si>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</si>
  <si>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</si>
  <si>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</si>
  <si>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</si>
  <si>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</si>
  <si>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</si>
  <si>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</si>
  <si>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</si>
  <si>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</si>
  <si>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</si>
  <si>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</si>
  <si>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</si>
  <si>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</si>
  <si>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</si>
  <si>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</si>
  <si>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</si>
  <si>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</si>
  <si>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</si>
  <si>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</si>
  <si>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</si>
  <si>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</si>
  <si>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</si>
  <si>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</si>
  <si>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</si>
  <si>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</si>
  <si>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</si>
  <si>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</si>
  <si>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</si>
  <si>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</si>
  <si>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</si>
  <si>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</si>
  <si>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</si>
  <si>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</si>
  <si>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</si>
  <si>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</si>
  <si>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</si>
  <si>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</si>
  <si>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</si>
  <si>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</si>
  <si>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</si>
  <si>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</si>
  <si>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</si>
  <si>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</si>
  <si>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</si>
  <si>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</si>
  <si>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</si>
  <si>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</si>
  <si>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</si>
  <si>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</si>
  <si>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</si>
  <si>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</si>
  <si>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</si>
  <si>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</si>
  <si>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</si>
  <si>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</si>
  <si>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</si>
  <si>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</si>
  <si>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</si>
  <si>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</si>
  <si>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</si>
  <si>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</si>
  <si>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</si>
  <si>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</si>
  <si>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</si>
  <si>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</si>
  <si>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</si>
  <si>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</si>
  <si>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</si>
  <si>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</si>
  <si>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</si>
  <si>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</si>
  <si>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</si>
  <si>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</si>
  <si>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</si>
  <si>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</si>
  <si>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</si>
  <si>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</si>
  <si>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</si>
  <si>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</si>
  <si>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</si>
  <si>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</si>
  <si>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</si>
  <si>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</si>
  <si>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</si>
  <si>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</si>
  <si>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</si>
  <si>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</si>
  <si>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</si>
  <si>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</si>
  <si>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</si>
  <si>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</si>
  <si>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</si>
  <si>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</si>
  <si>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</si>
  <si>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</si>
  <si>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</si>
  <si>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</si>
  <si>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</si>
  <si>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</si>
  <si>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</si>
  <si>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</si>
  <si>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</si>
  <si>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</si>
  <si>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</si>
  <si>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</si>
  <si>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</si>
  <si>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</si>
  <si>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</si>
  <si>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</si>
  <si>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</si>
  <si>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</si>
  <si>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</si>
  <si>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</si>
  <si>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</si>
  <si>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</si>
  <si>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</si>
  <si>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</si>
  <si>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</si>
  <si>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</si>
  <si>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</si>
  <si>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</si>
  <si>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</si>
  <si>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</si>
  <si>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</si>
  <si>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</si>
  <si>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</si>
  <si>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</si>
  <si>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</si>
  <si>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</si>
  <si>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</si>
  <si>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</si>
  <si>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</si>
  <si>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</si>
  <si>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</si>
  <si>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</si>
  <si>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</si>
  <si>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</si>
  <si>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</si>
  <si>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</si>
  <si>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</si>
  <si>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</si>
  <si>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</si>
  <si>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</si>
  <si>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</si>
  <si>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</si>
  <si>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</si>
  <si>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</si>
  <si>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</si>
  <si>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</si>
  <si>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</si>
  <si>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</si>
  <si>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</si>
  <si>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</si>
  <si>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</si>
  <si>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</si>
  <si>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</si>
  <si>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</si>
  <si>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</si>
  <si>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</si>
  <si>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</si>
  <si>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</si>
  <si>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</si>
  <si>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</si>
  <si>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</si>
  <si>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</si>
  <si>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</si>
  <si>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</si>
  <si>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</si>
  <si>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</si>
  <si>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</si>
  <si>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</si>
  <si>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</si>
  <si>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</si>
  <si>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</si>
  <si>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</si>
  <si>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</si>
  <si>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</si>
  <si>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</si>
  <si>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</si>
  <si>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</si>
  <si>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</si>
  <si>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</si>
  <si>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</si>
  <si>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</si>
  <si>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</si>
  <si>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</si>
  <si>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</si>
  <si>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</si>
  <si>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</si>
  <si>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</si>
  <si>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</si>
  <si>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</si>
  <si>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</si>
  <si>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</si>
  <si>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</si>
  <si>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</si>
  <si>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</si>
  <si>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</si>
  <si>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</si>
  <si>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</si>
  <si>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</si>
  <si>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</si>
  <si>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</si>
  <si>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</si>
  <si>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</si>
  <si>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</si>
  <si>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</si>
  <si>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</si>
  <si>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</si>
  <si>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</si>
  <si>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</si>
  <si>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</si>
  <si>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</si>
  <si>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</si>
  <si>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</si>
  <si>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</si>
  <si>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</si>
  <si>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</si>
  <si>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</si>
  <si>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</si>
  <si>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</si>
  <si>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</si>
  <si>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</si>
  <si>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</si>
  <si>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</si>
  <si>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</si>
  <si>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</si>
  <si>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</si>
  <si>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</si>
  <si>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</si>
  <si>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</si>
  <si>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</si>
  <si>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</si>
  <si>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</si>
  <si>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</si>
  <si>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</si>
  <si>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</si>
  <si>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</si>
  <si>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</si>
  <si>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</si>
  <si>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</si>
  <si>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</si>
  <si>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</si>
  <si>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</si>
  <si>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</si>
  <si>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</si>
  <si>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</si>
  <si>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</si>
  <si>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</si>
  <si>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</si>
  <si>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</si>
  <si>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</si>
  <si>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</si>
  <si>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</si>
  <si>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</si>
  <si>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</si>
  <si>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</si>
  <si>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</si>
  <si>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</si>
  <si>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</si>
  <si>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</si>
  <si>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</si>
  <si>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</si>
  <si>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</si>
  <si>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</si>
  <si>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</si>
  <si>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</si>
  <si>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</si>
  <si>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</si>
  <si>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</si>
  <si>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</si>
  <si>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</si>
  <si>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</si>
  <si>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</si>
  <si>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</si>
  <si>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</si>
  <si>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</si>
  <si>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</si>
  <si>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</si>
  <si>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</si>
  <si>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</si>
  <si>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</si>
  <si>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</si>
  <si>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</si>
  <si>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</si>
  <si>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</si>
  <si>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</si>
  <si>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</si>
  <si>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</si>
  <si>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</si>
  <si>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</si>
  <si>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</si>
  <si>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</si>
  <si>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</si>
  <si>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</si>
  <si>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</si>
  <si>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</si>
  <si>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</si>
  <si>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</si>
  <si>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</si>
  <si>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</si>
  <si>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</si>
  <si>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</si>
  <si>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</si>
  <si>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</si>
  <si>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</si>
  <si>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</si>
  <si>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</si>
  <si>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</si>
  <si>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</si>
  <si>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</si>
  <si>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</si>
  <si>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</si>
  <si>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</si>
  <si>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</si>
  <si>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</si>
  <si>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</si>
  <si>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</si>
  <si>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</si>
  <si>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</si>
  <si>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</si>
  <si>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</si>
  <si>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</si>
  <si>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</si>
  <si>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</si>
  <si>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</si>
  <si>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</si>
  <si>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</si>
  <si>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</si>
  <si>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</si>
  <si>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</si>
  <si>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</si>
  <si>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</si>
  <si>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</si>
  <si>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</si>
  <si>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</si>
  <si>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</si>
  <si>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</si>
  <si>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</si>
  <si>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</si>
  <si>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</si>
  <si>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</si>
  <si>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</si>
  <si>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</si>
  <si>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</si>
  <si>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</si>
  <si>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</si>
  <si>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</si>
  <si>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</si>
  <si>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</si>
  <si>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</si>
  <si>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</si>
  <si>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</si>
  <si>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</si>
  <si>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</si>
  <si>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</si>
  <si>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</si>
  <si>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</si>
  <si>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</si>
  <si>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</si>
  <si>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</si>
  <si>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</si>
  <si>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</si>
  <si>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</si>
  <si>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</si>
  <si>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</si>
  <si>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</si>
  <si>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</si>
  <si>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</si>
  <si>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</si>
  <si>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</si>
  <si>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</si>
  <si>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</si>
  <si>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</si>
  <si>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</si>
  <si>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</si>
  <si>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</si>
  <si>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</si>
  <si>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</si>
  <si>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</si>
  <si>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</si>
  <si>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</si>
  <si>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</si>
  <si>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</si>
  <si>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</si>
  <si>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</si>
  <si>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</si>
  <si>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</si>
  <si>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</si>
  <si>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</si>
  <si>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</si>
  <si>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</si>
  <si>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</si>
  <si>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</si>
  <si>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</si>
  <si>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</si>
  <si>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</si>
  <si>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</si>
  <si>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</si>
  <si>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</si>
  <si>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</si>
  <si>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</si>
  <si>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</si>
  <si>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</si>
  <si>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</si>
  <si>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</si>
  <si>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</si>
  <si>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</si>
  <si>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</si>
  <si>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</si>
  <si>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</si>
  <si>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</si>
  <si>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</si>
  <si>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</si>
  <si>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</si>
  <si>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</si>
  <si>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</si>
  <si>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</si>
  <si>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</si>
  <si>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</si>
  <si>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</si>
  <si>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</si>
  <si>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</si>
  <si>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</si>
  <si>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</si>
  <si>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</si>
  <si>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</si>
  <si>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</si>
  <si>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</si>
  <si>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</si>
  <si>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</si>
  <si>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</si>
  <si>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</si>
  <si>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</si>
  <si>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</si>
  <si>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</si>
  <si>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</si>
  <si>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</si>
  <si>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</si>
  <si>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</si>
  <si>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</si>
  <si>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</si>
  <si>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</si>
  <si>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</si>
  <si>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</si>
  <si>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</si>
  <si>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</si>
  <si>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</si>
  <si>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</si>
  <si>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</si>
  <si>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</si>
  <si>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</si>
  <si>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</si>
  <si>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</si>
  <si>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</si>
  <si>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</si>
  <si>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</si>
  <si>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</si>
  <si>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</si>
  <si>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</si>
  <si>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</si>
  <si>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</si>
  <si>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</si>
  <si>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</si>
  <si>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</si>
  <si>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</si>
  <si>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</si>
  <si>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</si>
  <si>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</si>
  <si>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</si>
  <si>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</si>
  <si>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</si>
  <si>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</si>
  <si>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</si>
  <si>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</si>
  <si>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</si>
  <si>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</si>
  <si>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</si>
  <si>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</si>
  <si>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</si>
  <si>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</si>
  <si>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</si>
  <si>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</si>
  <si>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</si>
  <si>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</si>
  <si>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</si>
  <si>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</si>
  <si>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</si>
  <si>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</si>
  <si>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</si>
  <si>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</si>
  <si>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</si>
  <si>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</si>
  <si>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</si>
  <si>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</si>
  <si>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</si>
  <si>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</si>
  <si>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</si>
  <si>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</si>
  <si>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</si>
  <si>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</si>
  <si>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</si>
  <si>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</si>
  <si>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</si>
  <si>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</si>
  <si>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</si>
  <si>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</si>
  <si>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</si>
  <si>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</si>
  <si>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</si>
  <si>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</si>
  <si>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</si>
  <si>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</si>
  <si>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</si>
  <si>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</si>
  <si>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</si>
  <si>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</si>
  <si>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</si>
  <si>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</si>
  <si>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</si>
  <si>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</si>
  <si>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</si>
  <si>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</si>
  <si>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</si>
  <si>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</si>
  <si>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</si>
  <si>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</si>
  <si>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</si>
  <si>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</si>
  <si>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</si>
  <si>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</si>
  <si>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</si>
  <si>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</si>
  <si>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</si>
  <si>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</si>
  <si>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</si>
  <si>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</si>
  <si>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</si>
  <si>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</si>
  <si>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</si>
  <si>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</si>
  <si>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</si>
  <si>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</si>
  <si>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</si>
  <si>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</si>
  <si>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</si>
  <si>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</si>
  <si>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</si>
  <si>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</si>
  <si>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</si>
  <si>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</si>
  <si>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</si>
  <si>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</si>
  <si>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</si>
  <si>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</si>
  <si>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</si>
  <si>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</si>
  <si>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</si>
  <si>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</si>
  <si>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</si>
  <si>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</si>
  <si>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</si>
  <si>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</si>
  <si>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</si>
  <si>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</si>
  <si>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</si>
  <si>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</si>
  <si>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</si>
  <si>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</si>
  <si>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</si>
  <si>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</si>
  <si>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</si>
  <si>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</si>
  <si>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</si>
  <si>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</si>
  <si>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</si>
  <si>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</si>
  <si>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</si>
  <si>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</si>
  <si>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</si>
  <si>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</si>
  <si>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</si>
  <si>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</si>
  <si>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</si>
  <si>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</si>
  <si>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</si>
  <si>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</si>
  <si>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</si>
  <si>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</si>
  <si>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</si>
  <si>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</si>
  <si>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</si>
  <si>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</si>
  <si>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</si>
  <si>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</si>
  <si>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</si>
  <si>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</si>
  <si>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</si>
  <si>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</si>
  <si>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</si>
  <si>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</si>
  <si>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</si>
  <si>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</si>
  <si>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</si>
  <si>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</si>
  <si>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</si>
  <si>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</si>
  <si>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</si>
  <si>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</si>
  <si>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</si>
  <si>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</si>
  <si>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</si>
  <si>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</si>
  <si>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</si>
  <si>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</si>
  <si>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</si>
  <si>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</si>
  <si>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</si>
  <si>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</si>
  <si>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</si>
  <si>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</si>
  <si>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</si>
  <si>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</si>
  <si>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</si>
  <si>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</si>
  <si>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</si>
  <si>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</si>
  <si>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</si>
  <si>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</si>
  <si>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</si>
  <si>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</si>
  <si>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</si>
  <si>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</si>
  <si>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</si>
  <si>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</si>
  <si>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</si>
  <si>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</si>
  <si>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</si>
  <si>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</si>
  <si>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</si>
  <si>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</si>
  <si>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</si>
  <si>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</si>
  <si>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</si>
  <si>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</si>
  <si>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</si>
  <si>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</si>
  <si>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</si>
  <si>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</si>
  <si>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</si>
  <si>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</si>
  <si>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</si>
  <si>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</si>
  <si>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</si>
  <si>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</si>
  <si>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</si>
  <si>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</si>
  <si>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</si>
  <si>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</si>
  <si>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</si>
  <si>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</si>
  <si>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</si>
  <si>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</si>
  <si>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</si>
  <si>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</si>
  <si>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</si>
  <si>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</si>
  <si>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</si>
  <si>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</si>
  <si>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</si>
  <si>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</si>
  <si>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</si>
  <si>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</si>
  <si>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</si>
  <si>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</si>
  <si>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</si>
  <si>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</si>
  <si>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</si>
  <si>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</si>
  <si>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</si>
  <si>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</si>
  <si>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</si>
  <si>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</si>
  <si>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</si>
  <si>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</si>
  <si>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</si>
  <si>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</si>
  <si>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</si>
  <si>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</si>
  <si>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</si>
  <si>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</si>
  <si>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</si>
  <si>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</si>
  <si>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</si>
  <si>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</si>
  <si>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</si>
  <si>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</si>
  <si>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</si>
  <si>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</si>
  <si>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</si>
  <si>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</si>
  <si>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</si>
  <si>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</si>
  <si>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</si>
  <si>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</si>
  <si>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</si>
  <si>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</si>
  <si>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</si>
  <si>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</si>
  <si>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</si>
  <si>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</si>
  <si>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</si>
  <si>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</si>
  <si>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</si>
  <si>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</si>
  <si>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</si>
  <si>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</si>
  <si>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</si>
  <si>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</si>
  <si>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</si>
  <si>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</si>
  <si>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</si>
  <si>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</si>
  <si>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</si>
  <si>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</si>
  <si>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</si>
  <si>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</si>
  <si>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</si>
  <si>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</si>
  <si>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</si>
  <si>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</si>
  <si>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</si>
  <si>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</si>
  <si>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</si>
  <si>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</si>
  <si>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</si>
  <si>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</si>
  <si>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</si>
  <si>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</si>
  <si>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</si>
  <si>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</si>
  <si>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</si>
  <si>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</si>
  <si>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</si>
  <si>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</si>
  <si>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</si>
  <si>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</si>
  <si>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</si>
  <si>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</si>
  <si>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</si>
  <si>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</si>
  <si>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</si>
  <si>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</si>
  <si>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</si>
  <si>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</si>
  <si>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</si>
  <si>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</si>
  <si>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</si>
  <si>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</si>
  <si>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</si>
  <si>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</si>
  <si>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</si>
  <si>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</si>
  <si>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</si>
  <si>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</si>
  <si>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</si>
  <si>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</si>
  <si>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</si>
  <si>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</si>
  <si>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</si>
  <si>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</si>
  <si>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</si>
  <si>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</si>
  <si>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</si>
  <si>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</si>
  <si>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</si>
  <si>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</si>
  <si>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</si>
  <si>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</si>
  <si>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</si>
  <si>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</si>
  <si>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</si>
  <si>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</si>
  <si>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</si>
  <si>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</si>
  <si>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</si>
  <si>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</si>
  <si>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</si>
  <si>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</si>
  <si>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</si>
  <si>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</si>
  <si>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</si>
  <si>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</si>
  <si>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</si>
  <si>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</si>
  <si>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</si>
  <si>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</si>
  <si>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</si>
  <si>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</si>
  <si>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</si>
  <si>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</si>
  <si>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</si>
  <si>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</si>
  <si>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</si>
  <si>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</si>
  <si>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</si>
  <si>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</si>
  <si>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</si>
  <si>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</si>
  <si>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</si>
  <si>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</si>
  <si>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</si>
  <si>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</si>
  <si>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</si>
  <si>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</si>
  <si>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</si>
  <si>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</si>
  <si>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</si>
  <si>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</si>
  <si>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</si>
  <si>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</si>
  <si>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</si>
  <si>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</si>
  <si>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</si>
  <si>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</si>
  <si>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</si>
  <si>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</si>
  <si>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</si>
  <si>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</si>
  <si>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</si>
  <si>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</si>
  <si>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</si>
  <si>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</si>
  <si>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</si>
  <si>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</si>
  <si>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</si>
  <si>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</si>
  <si>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</si>
  <si>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</si>
  <si>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</si>
  <si>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</si>
  <si>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</si>
  <si>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</si>
  <si>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</si>
  <si>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</si>
  <si>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</si>
  <si>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</si>
  <si>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</si>
  <si>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</si>
  <si>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</si>
  <si>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</si>
  <si>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</si>
  <si>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</si>
  <si>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</si>
  <si>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</si>
  <si>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</si>
  <si>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</si>
  <si>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</si>
  <si>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</si>
  <si>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</si>
  <si>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</si>
  <si>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</si>
  <si>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</si>
  <si>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</si>
  <si>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</si>
  <si>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</si>
  <si>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</si>
  <si>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</si>
  <si>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</si>
  <si>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</si>
  <si>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</si>
  <si>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</si>
  <si>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</si>
  <si>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</si>
  <si>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</si>
  <si>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</si>
  <si>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</si>
  <si>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</si>
  <si>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</si>
  <si>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</si>
  <si>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</si>
  <si>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</si>
  <si>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</si>
  <si>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</si>
  <si>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</si>
  <si>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</si>
  <si>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</si>
  <si>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</si>
  <si>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</si>
  <si>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</si>
  <si>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</si>
  <si>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</si>
  <si>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</si>
  <si>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</si>
  <si>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</si>
  <si>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</si>
  <si>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</si>
  <si>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</si>
  <si>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</si>
  <si>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</si>
  <si>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</si>
  <si>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</si>
  <si>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</si>
  <si>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</si>
  <si>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</si>
  <si>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</si>
  <si>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</si>
  <si>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</si>
  <si>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</si>
  <si>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</si>
  <si>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</si>
  <si>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</si>
  <si>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</si>
  <si>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</si>
  <si>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</si>
  <si>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</si>
  <si>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</si>
  <si>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</si>
  <si>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</si>
  <si>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</si>
  <si>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</si>
  <si>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</si>
  <si>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</si>
  <si>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</si>
  <si>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</si>
  <si>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</si>
  <si>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</si>
  <si>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</si>
  <si>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</si>
  <si>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</si>
  <si>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</si>
  <si>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</si>
  <si>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</si>
  <si>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</si>
  <si>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</si>
  <si>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</si>
  <si>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</si>
  <si>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</si>
  <si>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</si>
  <si>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</si>
  <si>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</si>
  <si>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</si>
  <si>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</si>
  <si>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</si>
  <si>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</si>
  <si>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</si>
  <si>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</si>
  <si>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</si>
  <si>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</si>
  <si>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</si>
  <si>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</si>
  <si>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</si>
  <si>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</si>
  <si>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</si>
  <si>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</si>
  <si>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</si>
  <si>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</si>
  <si>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</si>
  <si>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</si>
  <si>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</si>
  <si>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</si>
  <si>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</si>
  <si>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</si>
  <si>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</si>
  <si>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</si>
  <si>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</si>
  <si>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</si>
  <si>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</si>
  <si>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</si>
  <si>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</si>
  <si>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</si>
  <si>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</si>
  <si>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</si>
  <si>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</si>
  <si>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</si>
  <si>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</si>
  <si>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</si>
  <si>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</si>
  <si>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</si>
  <si>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</si>
  <si>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</si>
  <si>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</si>
  <si>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</si>
  <si>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</si>
  <si>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</si>
  <si>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</si>
  <si>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</si>
  <si>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</si>
  <si>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</si>
  <si>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</si>
  <si>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</si>
  <si>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</si>
  <si>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</si>
  <si>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</si>
  <si>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</si>
  <si>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</si>
  <si>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</si>
  <si>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</si>
  <si>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</si>
  <si>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</si>
  <si>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</si>
  <si>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</si>
  <si>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</si>
  <si>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</si>
  <si>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</si>
  <si>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</si>
  <si>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</si>
  <si>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</si>
  <si>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</si>
  <si>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</si>
  <si>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</si>
  <si>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</si>
  <si>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</si>
  <si>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</si>
  <si>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</si>
  <si>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</si>
  <si>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</si>
  <si>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</si>
  <si>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</si>
  <si>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</si>
  <si>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</si>
  <si>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</si>
  <si>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</si>
  <si>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</si>
  <si>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</si>
  <si>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</si>
  <si>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</si>
  <si>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</si>
  <si>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</si>
  <si>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</si>
  <si>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</si>
  <si>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</si>
  <si>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</si>
  <si>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</si>
  <si>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</si>
  <si>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</si>
  <si>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</si>
  <si>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</si>
  <si>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</si>
  <si>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</si>
  <si>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</si>
  <si>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</si>
  <si>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</si>
  <si>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</si>
  <si>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</si>
  <si>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</si>
  <si>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</si>
  <si>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</si>
  <si>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</si>
  <si>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</si>
  <si>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</si>
  <si>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</si>
  <si>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</si>
  <si>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</si>
  <si>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</si>
  <si>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</si>
  <si>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</si>
  <si>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</si>
  <si>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</si>
  <si>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</si>
  <si>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</si>
  <si>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</si>
  <si>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</si>
  <si>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</si>
  <si>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</si>
  <si>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</si>
  <si>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</si>
  <si>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</si>
  <si>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</si>
  <si>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</si>
  <si>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</si>
  <si>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</si>
  <si>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</si>
  <si>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</si>
  <si>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</si>
  <si>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</si>
  <si>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</si>
  <si>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</si>
  <si>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</si>
  <si>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</si>
  <si>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</si>
  <si>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</si>
  <si>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</si>
  <si>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</si>
  <si>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</si>
  <si>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</si>
  <si>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</si>
  <si>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</si>
  <si>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</si>
  <si>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</si>
  <si>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</si>
  <si>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</si>
  <si>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</si>
  <si>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</si>
  <si>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</si>
  <si>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</si>
  <si>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</si>
  <si>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</si>
  <si>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</si>
  <si>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</si>
  <si>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</si>
  <si>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</si>
  <si>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</si>
  <si>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</si>
  <si>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</si>
  <si>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</si>
  <si>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</si>
  <si>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</si>
  <si>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</si>
  <si>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</si>
  <si>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</si>
  <si>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</si>
  <si>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</si>
  <si>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</si>
  <si>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</si>
  <si>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</si>
  <si>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</si>
  <si>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</si>
  <si>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</si>
  <si>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</si>
  <si>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</si>
  <si>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</si>
  <si>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</si>
  <si>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</si>
  <si>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</si>
  <si>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</si>
  <si>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</si>
  <si>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</si>
  <si>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</si>
  <si>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</si>
  <si>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</si>
  <si>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</si>
  <si>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</si>
  <si>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</si>
  <si>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</si>
  <si>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</si>
  <si>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</si>
  <si>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</si>
  <si>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</si>
  <si>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</si>
  <si>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</si>
  <si>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</si>
  <si>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</si>
  <si>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</si>
  <si>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</si>
  <si>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</si>
  <si>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</si>
  <si>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</si>
  <si>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</si>
  <si>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</si>
  <si>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</si>
  <si>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</si>
  <si>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</si>
  <si>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</si>
  <si>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</si>
  <si>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</si>
  <si>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</si>
  <si>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</si>
  <si>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</si>
  <si>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</si>
  <si>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</si>
  <si>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</si>
  <si>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</si>
  <si>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</si>
  <si>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</si>
  <si>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</si>
  <si>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</si>
  <si>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</si>
  <si>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</si>
  <si>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</si>
  <si>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</si>
  <si>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</si>
  <si>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</si>
  <si>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</si>
  <si>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</si>
  <si>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</si>
  <si>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</si>
  <si>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</si>
  <si>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</si>
  <si>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</si>
  <si>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</si>
  <si>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</si>
  <si>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</si>
  <si>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</si>
  <si>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</si>
  <si>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</si>
  <si>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</si>
  <si>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</si>
  <si>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</si>
  <si>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</si>
  <si>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</si>
  <si>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</si>
  <si>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</si>
  <si>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</si>
  <si>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</si>
  <si>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</si>
  <si>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</si>
  <si>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</si>
  <si>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</si>
  <si>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</si>
  <si>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</si>
  <si>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</si>
  <si>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</si>
  <si>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</si>
  <si>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</si>
  <si>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</si>
  <si>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</si>
  <si>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</si>
  <si>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</si>
  <si>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</si>
  <si>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</si>
  <si>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</si>
  <si>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</si>
  <si>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</si>
  <si>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</si>
  <si>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</si>
  <si>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</si>
  <si>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</si>
  <si>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</si>
  <si>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</si>
  <si>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</si>
  <si>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</si>
  <si>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</si>
  <si>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</si>
  <si>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</si>
  <si>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</si>
  <si>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</si>
  <si>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</si>
  <si>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</si>
  <si>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</si>
  <si>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</si>
  <si>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</si>
  <si>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</si>
  <si>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</si>
  <si>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</si>
  <si>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</si>
  <si>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</si>
  <si>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</si>
  <si>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</si>
  <si>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</si>
  <si>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</si>
  <si>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</si>
  <si>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</si>
  <si>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</si>
  <si>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</si>
  <si>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</si>
  <si>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</si>
  <si>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</si>
  <si>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</si>
  <si>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</si>
  <si>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</si>
  <si>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</si>
  <si>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</si>
  <si>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</si>
  <si>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</si>
  <si>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</si>
  <si>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</si>
  <si>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</si>
  <si>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</si>
  <si>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</si>
  <si>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</si>
  <si>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</si>
  <si>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</si>
  <si>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</si>
  <si>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</si>
  <si>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</si>
  <si>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</si>
  <si>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</si>
  <si>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</si>
  <si>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</si>
  <si>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</si>
  <si>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</si>
  <si>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</si>
  <si>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</si>
  <si>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</si>
  <si>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</si>
  <si>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</si>
  <si>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</si>
  <si>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</si>
  <si>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</si>
  <si>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</si>
  <si>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</si>
  <si>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</si>
  <si>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</si>
  <si>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</si>
  <si>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</si>
  <si>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</si>
  <si>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</si>
  <si>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</si>
  <si>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</si>
  <si>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</si>
  <si>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</si>
  <si>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</si>
  <si>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</si>
  <si>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</si>
  <si>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</si>
  <si>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</si>
  <si>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</si>
  <si>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</si>
  <si>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</si>
  <si>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</si>
  <si>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</si>
  <si>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</si>
  <si>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</si>
  <si>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</si>
  <si>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</si>
  <si>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</si>
  <si>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</si>
  <si>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</si>
  <si>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</si>
  <si>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</si>
  <si>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</si>
  <si>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</si>
  <si>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</si>
  <si>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</si>
  <si>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</si>
  <si>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</si>
  <si>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</si>
  <si>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</si>
  <si>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</si>
  <si>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</si>
  <si>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</si>
  <si>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</si>
  <si>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</si>
  <si>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</si>
  <si>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</si>
  <si>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</si>
  <si>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</si>
  <si>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</si>
  <si>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</si>
  <si>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</si>
  <si>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</si>
  <si>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</si>
  <si>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</si>
  <si>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</si>
  <si>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</si>
  <si>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</si>
  <si>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</si>
  <si>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</si>
  <si>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</si>
  <si>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</si>
  <si>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</si>
  <si>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</si>
  <si>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</si>
  <si>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</si>
  <si>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</si>
  <si>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</si>
  <si>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</si>
  <si>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</si>
  <si>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</si>
  <si>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</si>
  <si>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</si>
  <si>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</si>
  <si>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</si>
  <si>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</si>
  <si>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</si>
  <si>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</si>
  <si>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</si>
  <si>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</si>
  <si>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</si>
  <si>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</si>
  <si>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</si>
  <si>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</si>
  <si>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</si>
  <si>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</si>
  <si>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</si>
  <si>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</si>
  <si>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</si>
  <si>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</si>
  <si>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</si>
  <si>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</si>
  <si>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</si>
  <si>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</si>
  <si>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</si>
  <si>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</si>
  <si>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</si>
  <si>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</si>
  <si>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</si>
  <si>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</si>
  <si>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</si>
  <si>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</si>
  <si>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</si>
  <si>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</si>
  <si>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</si>
  <si>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</si>
  <si>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</si>
  <si>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</si>
  <si>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</si>
  <si>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</si>
  <si>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</si>
  <si>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</si>
  <si>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</si>
  <si>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</si>
  <si>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</si>
  <si>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</si>
  <si>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</si>
  <si>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</si>
  <si>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</si>
  <si>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</si>
  <si>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</si>
  <si>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</si>
  <si>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</si>
  <si>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</si>
  <si>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</si>
  <si>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</si>
  <si>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</si>
  <si>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</si>
  <si>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</si>
  <si>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</si>
  <si>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</si>
  <si>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</si>
  <si>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</si>
  <si>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</si>
  <si>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</si>
  <si>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</si>
  <si>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</si>
  <si>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</si>
  <si>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</si>
  <si>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</si>
  <si>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</si>
  <si>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</si>
  <si>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</si>
  <si>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</si>
  <si>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</si>
  <si>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</si>
  <si>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</si>
  <si>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</si>
  <si>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</si>
  <si>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</si>
  <si>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</si>
  <si>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</si>
  <si>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</si>
  <si>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</si>
  <si>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</si>
  <si>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</si>
  <si>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</si>
  <si>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</si>
  <si>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</si>
  <si>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</si>
  <si>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</si>
  <si>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</si>
  <si>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</si>
  <si>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</si>
  <si>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</si>
  <si>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</si>
  <si>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</si>
  <si>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</si>
  <si>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</si>
  <si>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</si>
  <si>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</si>
  <si>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</si>
  <si>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</si>
  <si>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</si>
  <si>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</si>
  <si>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</si>
  <si>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</si>
  <si>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</si>
  <si>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</si>
  <si>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</si>
  <si>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</si>
  <si>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</si>
  <si>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</si>
  <si>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</si>
  <si>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</si>
  <si>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</si>
  <si>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</si>
  <si>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</si>
  <si>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</si>
  <si>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</si>
  <si>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</si>
  <si>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</si>
  <si>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</si>
  <si>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</si>
  <si>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</si>
  <si>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</si>
  <si>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</si>
  <si>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</si>
  <si>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</si>
  <si>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</si>
  <si>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</si>
  <si>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</si>
  <si>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</si>
  <si>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</si>
  <si>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</si>
  <si>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</si>
  <si>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</si>
  <si>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</si>
  <si>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</si>
  <si>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</si>
  <si>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</si>
  <si>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</si>
  <si>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</si>
  <si>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</si>
  <si>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</si>
  <si>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</si>
  <si>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</si>
  <si>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</si>
  <si>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</si>
  <si>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</si>
  <si>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</si>
  <si>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</si>
  <si>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</si>
  <si>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</si>
  <si>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</si>
  <si>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</si>
  <si>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</si>
  <si>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</si>
  <si>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</si>
  <si>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</si>
  <si>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</si>
  <si>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</si>
  <si>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</si>
  <si>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</si>
  <si>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</si>
  <si>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</si>
  <si>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</si>
  <si>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</si>
  <si>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</si>
  <si>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</si>
  <si>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</si>
  <si>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</si>
  <si>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</si>
  <si>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</si>
  <si>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</si>
  <si>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</si>
  <si>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</si>
  <si>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</si>
  <si>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</si>
  <si>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</si>
  <si>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</si>
  <si>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</si>
  <si>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</si>
  <si>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</si>
  <si>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</si>
  <si>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</si>
  <si>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</si>
  <si>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</si>
  <si>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</si>
  <si>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</si>
  <si>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</si>
  <si>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</si>
  <si>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</si>
  <si>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</si>
  <si>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</si>
  <si>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</si>
  <si>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</si>
  <si>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</si>
  <si>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</si>
  <si>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</si>
  <si>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</si>
  <si>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</si>
  <si>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</si>
  <si>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</si>
  <si>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</si>
  <si>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</si>
  <si>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</si>
  <si>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</si>
  <si>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</si>
  <si>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</si>
  <si>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</si>
  <si>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</si>
  <si>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</si>
  <si>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</si>
  <si>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</si>
  <si>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</si>
  <si>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</si>
  <si>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</si>
  <si>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</si>
  <si>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</si>
  <si>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</si>
  <si>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</si>
  <si>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</si>
  <si>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</si>
  <si>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</si>
  <si>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</si>
  <si>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</si>
  <si>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</si>
  <si>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</si>
  <si>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</si>
  <si>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</si>
  <si>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</si>
  <si>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</si>
  <si>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</si>
  <si>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</si>
  <si>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</si>
  <si>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</si>
  <si>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</si>
  <si>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</si>
  <si>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</si>
  <si>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</si>
  <si>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</si>
  <si>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</si>
  <si>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</si>
  <si>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</si>
  <si>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</si>
  <si>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</si>
  <si>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</si>
  <si>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</si>
  <si>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</si>
  <si>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</si>
  <si>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</si>
  <si>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</si>
  <si>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</si>
  <si>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</si>
  <si>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</si>
  <si>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</si>
  <si>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</si>
  <si>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</si>
  <si>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</si>
  <si>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</si>
  <si>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</si>
  <si>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</si>
  <si>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</si>
  <si>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</si>
  <si>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</si>
  <si>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</si>
  <si>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</si>
  <si>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</si>
  <si>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</si>
  <si>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</si>
  <si>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</si>
  <si>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</si>
  <si>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</si>
  <si>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</si>
  <si>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</si>
  <si>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</si>
  <si>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</si>
  <si>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</si>
  <si>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</si>
  <si>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</si>
  <si>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</si>
  <si>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</si>
  <si>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</si>
  <si>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</si>
  <si>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</si>
  <si>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</si>
  <si>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</si>
  <si>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</si>
  <si>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</si>
  <si>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</si>
  <si>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</si>
  <si>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</si>
  <si>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</si>
  <si>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</si>
  <si>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</si>
  <si>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</si>
  <si>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</si>
  <si>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</si>
  <si>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</si>
  <si>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</si>
  <si>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</si>
  <si>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</si>
  <si>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</si>
  <si>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</si>
  <si>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</si>
  <si>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</si>
  <si>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</si>
  <si>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</si>
  <si>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</si>
  <si>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</si>
  <si>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</si>
  <si>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</si>
  <si>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</si>
  <si>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</si>
  <si>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</si>
  <si>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</si>
  <si>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</si>
  <si>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</si>
  <si>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</si>
  <si>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</si>
  <si>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</si>
  <si>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</si>
  <si>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</si>
  <si>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</si>
  <si>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</si>
  <si>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</si>
  <si>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</si>
  <si>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</si>
  <si>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</si>
  <si>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</si>
  <si>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</si>
  <si>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</si>
  <si>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</si>
  <si>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</si>
  <si>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</si>
  <si>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</si>
  <si>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</si>
  <si>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</si>
  <si>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</si>
  <si>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</si>
  <si>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</si>
  <si>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</si>
  <si>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</si>
  <si>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</si>
  <si>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</si>
  <si>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</si>
  <si>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</si>
  <si>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</si>
  <si>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</si>
  <si>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</si>
  <si>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</si>
  <si>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</si>
  <si>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</si>
  <si>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</si>
  <si>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</si>
  <si>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</si>
  <si>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</si>
  <si>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</si>
  <si>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</si>
  <si>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</si>
  <si>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</si>
  <si>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</si>
  <si>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</si>
  <si>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</si>
  <si>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</si>
  <si>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</si>
  <si>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</si>
  <si>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</si>
  <si>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</si>
  <si>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</si>
  <si>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</si>
  <si>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</si>
  <si>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</si>
  <si>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</si>
  <si>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</si>
  <si>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</si>
  <si>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</si>
  <si>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</si>
  <si>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</si>
  <si>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</si>
  <si>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</si>
  <si>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</si>
  <si>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</si>
  <si>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</si>
  <si>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</si>
  <si>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</si>
  <si>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</si>
  <si>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</si>
  <si>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</si>
  <si>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</si>
  <si>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</si>
  <si>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</si>
  <si>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</si>
  <si>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</si>
  <si>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</si>
  <si>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</si>
  <si>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</si>
  <si>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</si>
  <si>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</si>
  <si>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</si>
  <si>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</si>
  <si>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</si>
  <si>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</si>
  <si>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</si>
  <si>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</si>
  <si>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</si>
  <si>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</si>
  <si>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</si>
  <si>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</si>
  <si>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</si>
  <si>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</si>
  <si>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</si>
  <si>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</si>
  <si>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</si>
  <si>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</si>
  <si>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</si>
  <si>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</si>
  <si>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</si>
  <si>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</si>
  <si>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</si>
  <si>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</si>
  <si>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</si>
  <si>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</si>
  <si>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</si>
  <si>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</si>
  <si>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</si>
  <si>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</si>
  <si>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</si>
  <si>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</si>
  <si>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</si>
  <si>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</si>
  <si>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</si>
  <si>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</si>
  <si>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</si>
  <si>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</si>
  <si>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</si>
  <si>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</si>
  <si>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</si>
  <si>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</si>
  <si>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</si>
  <si>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</si>
  <si>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</si>
  <si>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</si>
  <si>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</si>
  <si>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</si>
  <si>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</si>
  <si>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</si>
  <si>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</si>
  <si>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</si>
  <si>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</si>
  <si>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</si>
  <si>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</si>
  <si>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</si>
  <si>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</si>
  <si>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</si>
  <si>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</si>
  <si>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</si>
  <si>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</si>
  <si>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</si>
  <si>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</si>
  <si>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</si>
  <si>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</si>
  <si>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</si>
  <si>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</si>
  <si>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</si>
  <si>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</si>
  <si>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</si>
  <si>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</si>
  <si>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</si>
  <si>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</si>
  <si>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</si>
  <si>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</si>
  <si>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</si>
  <si>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</si>
  <si>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</si>
  <si>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</si>
  <si>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</si>
  <si>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</si>
  <si>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</si>
  <si>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</si>
  <si>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</si>
  <si>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</si>
  <si>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</si>
  <si>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</si>
  <si>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</si>
  <si>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</si>
  <si>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</si>
  <si>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</si>
  <si>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</si>
  <si>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</si>
  <si>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</si>
  <si>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</si>
  <si>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</si>
  <si>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</si>
  <si>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</si>
  <si>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</si>
  <si>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</si>
  <si>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</si>
  <si>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</si>
  <si>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</si>
  <si>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</si>
  <si>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</si>
  <si>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</si>
  <si>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</si>
  <si>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</si>
  <si>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</si>
  <si>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</si>
  <si>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</si>
  <si>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</si>
  <si>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</si>
  <si>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</si>
  <si>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</si>
  <si>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</si>
  <si>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</si>
  <si>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</si>
  <si>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</si>
  <si>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</si>
  <si>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</si>
  <si>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</si>
  <si>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</si>
  <si>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</si>
  <si>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</si>
  <si>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</si>
  <si>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</si>
  <si>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</si>
  <si>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</si>
  <si>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</si>
  <si>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</si>
  <si>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</si>
  <si>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</si>
  <si>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</si>
  <si>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</si>
  <si>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</si>
  <si>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</si>
  <si>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</si>
  <si>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</si>
  <si>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</si>
  <si>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</si>
  <si>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</si>
  <si>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</si>
  <si>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</si>
  <si>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</si>
  <si>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</si>
  <si>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</si>
  <si>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</si>
  <si>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</si>
  <si>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</si>
  <si>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</si>
  <si>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</si>
  <si>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</si>
  <si>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</si>
  <si>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</si>
  <si>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</si>
  <si>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</si>
  <si>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</si>
  <si>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</si>
  <si>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</si>
  <si>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</si>
  <si>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</si>
  <si>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</si>
  <si>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</si>
  <si>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</si>
  <si>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</si>
  <si>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</si>
  <si>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</si>
  <si>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</si>
  <si>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</si>
  <si>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</si>
  <si>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</si>
  <si>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</si>
  <si>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</si>
  <si>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</si>
  <si>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</si>
  <si>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</si>
  <si>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</si>
  <si>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</si>
  <si>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</si>
  <si>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</si>
  <si>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</si>
  <si>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</si>
  <si>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</si>
  <si>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</si>
  <si>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</si>
  <si>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</si>
  <si>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</si>
  <si>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</si>
  <si>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</si>
  <si>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</si>
  <si>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</si>
  <si>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</si>
  <si>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</si>
  <si>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</si>
  <si>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</si>
  <si>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</si>
  <si>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</si>
  <si>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</si>
  <si>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</si>
  <si>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</si>
  <si>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</si>
  <si>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</si>
  <si>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</si>
  <si>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</si>
  <si>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</si>
  <si>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</si>
  <si>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</si>
  <si>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</si>
  <si>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</si>
  <si>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</si>
  <si>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</si>
  <si>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</si>
  <si>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</si>
  <si>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</si>
  <si>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</si>
  <si>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</si>
  <si>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</si>
  <si>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</si>
  <si>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</si>
  <si>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</si>
  <si>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</si>
  <si>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</si>
  <si>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</si>
  <si>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</si>
  <si>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</si>
  <si>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</si>
  <si>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</si>
  <si>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</si>
  <si>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</si>
  <si>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</si>
  <si>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</si>
  <si>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</si>
  <si>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</si>
  <si>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</si>
  <si>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</si>
  <si>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</si>
  <si>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</si>
  <si>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</si>
  <si>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</si>
  <si>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</si>
  <si>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</si>
  <si>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</si>
  <si>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</si>
  <si>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</si>
  <si>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</si>
  <si>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</si>
  <si>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</si>
  <si>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</si>
  <si>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</si>
  <si>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</si>
  <si>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</si>
  <si>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</si>
  <si>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</si>
  <si>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</si>
  <si>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</si>
  <si>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</si>
  <si>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</si>
  <si>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</si>
  <si>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</si>
  <si>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</si>
  <si>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</si>
  <si>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</si>
  <si>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</si>
  <si>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</si>
  <si>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</si>
  <si>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</si>
  <si>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</si>
  <si>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</si>
  <si>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</si>
  <si>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</si>
  <si>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</si>
  <si>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</si>
  <si>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</si>
  <si>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</si>
  <si>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</si>
  <si>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</si>
  <si>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</si>
  <si>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</si>
  <si>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</si>
  <si>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</si>
  <si>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</si>
  <si>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</si>
  <si>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</si>
  <si>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</si>
  <si>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</si>
  <si>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</si>
  <si>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</si>
  <si>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</si>
  <si>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</si>
  <si>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</si>
  <si>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</si>
  <si>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</si>
  <si>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</si>
  <si>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</si>
  <si>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</si>
  <si>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</si>
  <si>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</si>
  <si>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</si>
  <si>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</si>
  <si>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</si>
  <si>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</si>
  <si>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</si>
  <si>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</si>
  <si>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</si>
  <si>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</si>
  <si>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</si>
  <si>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</si>
  <si>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</si>
  <si>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</si>
  <si>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</si>
  <si>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</si>
  <si>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</si>
  <si>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</si>
  <si>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</si>
  <si>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</si>
  <si>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</si>
  <si>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</si>
  <si>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</si>
  <si>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</si>
  <si>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</si>
  <si>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</si>
  <si>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</si>
  <si>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</si>
  <si>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</si>
  <si>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</si>
  <si>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</si>
  <si>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</si>
  <si>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</si>
  <si>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</si>
  <si>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</si>
  <si>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</si>
  <si>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</si>
  <si>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</si>
  <si>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</si>
  <si>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</si>
  <si>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</si>
  <si>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</si>
  <si>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</si>
  <si>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</si>
  <si>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</si>
  <si>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</si>
  <si>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</si>
  <si>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</si>
  <si>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</si>
  <si>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</si>
  <si>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</si>
  <si>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</si>
  <si>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</si>
  <si>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</si>
  <si>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</si>
  <si>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</si>
  <si>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</si>
  <si>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</si>
  <si>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</si>
  <si>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</si>
  <si>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</si>
  <si>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</si>
  <si>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</si>
  <si>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</si>
  <si>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</si>
  <si>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</si>
  <si>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</si>
  <si>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</si>
  <si>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</si>
  <si>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</si>
  <si>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</si>
  <si>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</si>
  <si>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</si>
  <si>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</si>
  <si>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</si>
  <si>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</si>
  <si>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</si>
  <si>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</si>
  <si>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</si>
  <si>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</si>
  <si>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</si>
  <si>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</si>
  <si>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</si>
  <si>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</si>
  <si>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</si>
  <si>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</si>
  <si>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</si>
  <si>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</si>
  <si>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</si>
  <si>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</si>
  <si>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</si>
  <si>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</si>
  <si>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</si>
  <si>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</si>
  <si>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</si>
  <si>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</si>
  <si>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</si>
  <si>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</si>
  <si>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</si>
  <si>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</si>
  <si>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</si>
  <si>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</si>
  <si>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</si>
  <si>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</si>
  <si>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</si>
  <si>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</si>
  <si>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</si>
  <si>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</si>
  <si>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</si>
  <si>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</si>
  <si>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</si>
  <si>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</si>
  <si>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</si>
  <si>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</si>
  <si>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</si>
  <si>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</si>
  <si>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</si>
  <si>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</si>
  <si>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</si>
  <si>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</si>
  <si>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</si>
  <si>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</si>
  <si>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</si>
  <si>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</si>
  <si>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</si>
  <si>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</si>
  <si>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</si>
  <si>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</si>
  <si>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</si>
  <si>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</si>
  <si>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</si>
  <si>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</si>
  <si>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</si>
  <si>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</si>
  <si>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</si>
  <si>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</si>
  <si>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</si>
  <si>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</si>
  <si>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</si>
  <si>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</si>
  <si>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</si>
  <si>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</si>
  <si>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</si>
  <si>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</si>
  <si>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</si>
  <si>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</si>
  <si>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</si>
  <si>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</si>
  <si>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</si>
  <si>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</si>
  <si>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</si>
  <si>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</si>
  <si>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</si>
  <si>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</si>
  <si>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</si>
  <si>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</si>
  <si>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</si>
  <si>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</si>
  <si>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</si>
  <si>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</si>
  <si>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</si>
  <si>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</si>
  <si>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</si>
  <si>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</si>
  <si>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</si>
  <si>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</si>
  <si>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</si>
  <si>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</si>
  <si>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</si>
  <si>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</si>
  <si>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</si>
  <si>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</si>
  <si>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</si>
  <si>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</si>
  <si>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</si>
  <si>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</si>
  <si>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</si>
  <si>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</si>
  <si>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</si>
  <si>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</si>
  <si>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</si>
  <si>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</si>
  <si>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</si>
  <si>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</si>
  <si>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</si>
  <si>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</si>
  <si>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</si>
  <si>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</si>
  <si>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</si>
  <si>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</si>
  <si>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</si>
  <si>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</si>
  <si>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</si>
  <si>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</si>
  <si>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</si>
  <si>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</si>
  <si>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</si>
  <si>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</si>
  <si>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</si>
  <si>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</si>
  <si>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</si>
  <si>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</si>
  <si>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</si>
  <si>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</si>
  <si>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</si>
  <si>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</si>
  <si>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</si>
  <si>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</si>
  <si>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</si>
  <si>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</si>
  <si>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</si>
  <si>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</si>
  <si>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</si>
  <si>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</si>
  <si>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</si>
  <si>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</si>
  <si>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</si>
  <si>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</si>
  <si>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</si>
  <si>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</si>
  <si>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</si>
  <si>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</si>
  <si>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</si>
  <si>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</si>
  <si>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</si>
  <si>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</si>
  <si>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</si>
  <si>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</si>
  <si>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</si>
  <si>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</si>
  <si>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</si>
  <si>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</si>
  <si>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</si>
  <si>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</si>
  <si>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</si>
  <si>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</si>
  <si>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</si>
  <si>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</si>
  <si>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</si>
  <si>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</si>
  <si>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</si>
  <si>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</si>
  <si>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</si>
  <si>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</si>
  <si>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</si>
  <si>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</si>
  <si>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</si>
  <si>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</si>
  <si>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</si>
  <si>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</si>
  <si>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</si>
  <si>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</si>
  <si>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</si>
  <si>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</si>
  <si>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</si>
  <si>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</si>
  <si>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</si>
  <si>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</si>
  <si>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</si>
  <si>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</si>
  <si>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</si>
  <si>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</si>
  <si>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</si>
  <si>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</si>
  <si>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</si>
  <si>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</si>
  <si>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</si>
  <si>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</si>
  <si>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</si>
  <si>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</si>
  <si>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</si>
  <si>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</si>
  <si>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</si>
  <si>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</si>
  <si>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</si>
  <si>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</si>
  <si>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</si>
  <si>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</si>
  <si>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</si>
  <si>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</si>
  <si>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</si>
  <si>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</si>
  <si>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</si>
  <si>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</si>
  <si>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</si>
  <si>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</si>
  <si>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</si>
  <si>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</si>
  <si>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</si>
  <si>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</si>
  <si>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</si>
  <si>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</si>
  <si>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</si>
  <si>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</si>
  <si>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</si>
  <si>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</si>
  <si>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</si>
  <si>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</si>
  <si>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</si>
  <si>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</si>
  <si>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</si>
  <si>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</si>
  <si>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</si>
  <si>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</si>
  <si>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</si>
  <si>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</si>
  <si>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</si>
  <si>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</si>
  <si>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</si>
  <si>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</si>
  <si>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</si>
  <si>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</si>
  <si>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</si>
  <si>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</si>
  <si>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</si>
  <si>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</si>
  <si>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</si>
  <si>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</si>
  <si>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</si>
  <si>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</si>
  <si>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</si>
  <si>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</si>
  <si>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</si>
  <si>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</si>
  <si>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</si>
  <si>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</si>
  <si>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</si>
  <si>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</si>
  <si>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</si>
  <si>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</si>
  <si>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</si>
  <si>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</si>
  <si>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</si>
  <si>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</si>
  <si>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</si>
  <si>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</si>
  <si>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</si>
  <si>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</si>
  <si>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</si>
  <si>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</si>
  <si>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</si>
  <si>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</si>
  <si>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</si>
  <si>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</si>
  <si>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</si>
  <si>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</si>
  <si>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</si>
  <si>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</si>
  <si>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</si>
  <si>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</si>
  <si>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</si>
  <si>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</si>
  <si>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</si>
  <si>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</si>
  <si>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</si>
  <si>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</si>
  <si>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</si>
  <si>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</si>
  <si>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</si>
  <si>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</si>
  <si>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</si>
  <si>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</si>
  <si>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</si>
  <si>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</si>
  <si>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</si>
  <si>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Английскому языку</t>
  </si>
  <si>
    <t>Забежайло</t>
  </si>
  <si>
    <t>Сергей</t>
  </si>
  <si>
    <t>Евгеньевич</t>
  </si>
  <si>
    <t>Миусский</t>
  </si>
  <si>
    <t>Ярослав</t>
  </si>
  <si>
    <t>Юрьевич</t>
  </si>
  <si>
    <t>Лисаченко</t>
  </si>
  <si>
    <t>Алексей</t>
  </si>
  <si>
    <t>Павлович</t>
  </si>
  <si>
    <t>Пак</t>
  </si>
  <si>
    <t>Алиса</t>
  </si>
  <si>
    <t>Игоревна</t>
  </si>
  <si>
    <t>Саркисян</t>
  </si>
  <si>
    <t>Кристина</t>
  </si>
  <si>
    <t>Вагеевна</t>
  </si>
  <si>
    <t>Шатихина</t>
  </si>
  <si>
    <t>Александра</t>
  </si>
  <si>
    <t>Сергеевна</t>
  </si>
  <si>
    <t>Полиенко</t>
  </si>
  <si>
    <t>Александр</t>
  </si>
  <si>
    <t>Александрович</t>
  </si>
  <si>
    <t>Боброва</t>
  </si>
  <si>
    <t>Ксения</t>
  </si>
  <si>
    <t>Николаевна</t>
  </si>
  <si>
    <t>Оганесян</t>
  </si>
  <si>
    <t>Карина</t>
  </si>
  <si>
    <t>Эдуардовна</t>
  </si>
  <si>
    <t>Мирошниченко</t>
  </si>
  <si>
    <t>Светлана</t>
  </si>
  <si>
    <t>Мурадян</t>
  </si>
  <si>
    <t>Олег</t>
  </si>
  <si>
    <t>Андреевич</t>
  </si>
  <si>
    <t>Павлова</t>
  </si>
  <si>
    <t>Юлия</t>
  </si>
  <si>
    <t>Лавров</t>
  </si>
  <si>
    <t>Вадим</t>
  </si>
  <si>
    <t>Олегович</t>
  </si>
  <si>
    <t>Кириловская</t>
  </si>
  <si>
    <t>Таисия</t>
  </si>
  <si>
    <t>Неделькина</t>
  </si>
  <si>
    <t>Яна</t>
  </si>
  <si>
    <t>Денисовна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</si>
</sst>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12" zoomScale="80" zoomScaleNormal="80" workbookViewId="0">
      <selection activeCell="K12" sqref="K12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35">
      <c r="B4" s="45">
        <v>44152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6" t="s">
        <v>48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6" x14ac:dyDescent="0.35">
      <c r="A10" s="11" t="s">
        <v>48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328</v>
      </c>
      <c r="G10" s="15">
        <v>39146</v>
      </c>
      <c r="H10" s="19" t="s">
        <v>70</v>
      </c>
      <c r="I10" s="19" t="s">
        <v>321</v>
      </c>
      <c r="J10" s="42">
        <v>710</v>
      </c>
      <c r="K10" s="40" t="str">
        <f>VLOOKUP(J10,ОО!C:E,3,FALSE)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0" s="12">
        <v>7</v>
      </c>
      <c r="M10" s="13" t="s">
        <v>323</v>
      </c>
      <c r="N10" s="14">
        <v>52</v>
      </c>
    </row>
    <row r="11" spans="1:14" ht="34.5" x14ac:dyDescent="0.35">
      <c r="A11" s="11" t="s">
        <v>48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328</v>
      </c>
      <c r="G11" s="15">
        <v>39181</v>
      </c>
      <c r="H11" s="19" t="s">
        <v>70</v>
      </c>
      <c r="I11" s="19" t="s">
        <v>321</v>
      </c>
      <c r="J11" s="42">
        <v>695</v>
      </c>
      <c r="K11" s="40" t="str">
        <f>VLOOKUP(J11,ОО!C:E,3,FALSE)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1" s="12">
        <v>7</v>
      </c>
      <c r="M11" s="13" t="s">
        <v>323</v>
      </c>
      <c r="N11" s="14">
        <v>50</v>
      </c>
    </row>
    <row r="12" spans="1:14" ht="34.5" x14ac:dyDescent="0.35">
      <c r="A12" s="11" t="s">
        <v>48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328</v>
      </c>
      <c r="G12" s="15">
        <v>39374</v>
      </c>
      <c r="H12" s="19" t="s">
        <v>70</v>
      </c>
      <c r="I12" s="19" t="s">
        <v>321</v>
      </c>
      <c r="J12" s="42">
        <v>699</v>
      </c>
      <c r="K12" s="40" t="str">
        <f>VLOOKUP(J12,ОО!C:E,3,FALSE)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12" s="12">
        <v>7</v>
      </c>
      <c r="M12" s="13" t="s">
        <v>325</v>
      </c>
      <c r="N12" s="14">
        <v>30</v>
      </c>
    </row>
    <row r="13" spans="1:14" ht="46" x14ac:dyDescent="0.35">
      <c r="A13" s="11" t="s">
        <v>48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39268</v>
      </c>
      <c r="H13" s="19" t="s">
        <v>70</v>
      </c>
      <c r="I13" s="19" t="s">
        <v>321</v>
      </c>
      <c r="J13" s="42">
        <v>710</v>
      </c>
      <c r="K13" s="40" t="str">
        <f>VLOOKUP(J13,ОО!C:E,3,FALSE)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3" s="12">
        <v>8</v>
      </c>
      <c r="M13" s="13" t="s">
        <v>325</v>
      </c>
      <c r="N13" s="14">
        <v>29</v>
      </c>
    </row>
    <row r="14" spans="1:14" ht="34.5" x14ac:dyDescent="0.35">
      <c r="A14" s="11" t="s">
        <v>48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38958</v>
      </c>
      <c r="H14" s="19" t="s">
        <v>70</v>
      </c>
      <c r="I14" s="19" t="s">
        <v>321</v>
      </c>
      <c r="J14" s="42">
        <v>705</v>
      </c>
      <c r="K14" s="40" t="str">
        <f>VLOOKUP(J14,ОО!C:E,3,FALSE)</f>
        <v>Муниципальное бюджетное общеобразовательное учреждение Троицкая средняя общеобразовательная школа имени Д.И. Адамова</v>
      </c>
      <c r="L14" s="12">
        <v>8</v>
      </c>
      <c r="M14" s="13" t="s">
        <v>325</v>
      </c>
      <c r="N14" s="14">
        <v>27.5</v>
      </c>
    </row>
    <row r="15" spans="1:14" ht="34.5" x14ac:dyDescent="0.35">
      <c r="A15" s="11" t="s">
        <v>48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38918</v>
      </c>
      <c r="H15" s="19" t="s">
        <v>70</v>
      </c>
      <c r="I15" s="19" t="s">
        <v>321</v>
      </c>
      <c r="J15" s="42">
        <v>695</v>
      </c>
      <c r="K15" s="40" t="str">
        <f>VLOOKUP(J15,ОО!C:E,3,FALSE)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5" s="12">
        <v>8</v>
      </c>
      <c r="M15" s="13" t="s">
        <v>325</v>
      </c>
      <c r="N15" s="14">
        <v>24</v>
      </c>
    </row>
    <row r="16" spans="1:14" ht="34.5" x14ac:dyDescent="0.35">
      <c r="A16" s="11" t="s">
        <v>48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328</v>
      </c>
      <c r="G16" s="15">
        <v>38917</v>
      </c>
      <c r="H16" s="19" t="s">
        <v>70</v>
      </c>
      <c r="I16" s="19" t="s">
        <v>321</v>
      </c>
      <c r="J16" s="42">
        <v>704</v>
      </c>
      <c r="K16" s="40" t="str">
        <f>VLOOKUP(J16,ОО!C:E,3,FALSE)</f>
        <v>Муниципальное бюджетное общеобразовательное учреждение Сухо-Сарматская средняя общеобразовательная школа</v>
      </c>
      <c r="L16" s="12">
        <v>8</v>
      </c>
      <c r="M16" s="13" t="s">
        <v>325</v>
      </c>
      <c r="N16" s="14">
        <v>23</v>
      </c>
    </row>
    <row r="17" spans="1:14" ht="34.5" x14ac:dyDescent="0.35">
      <c r="A17" s="11" t="s">
        <v>48</v>
      </c>
      <c r="B17" s="12">
        <v>8</v>
      </c>
      <c r="C17" s="13" t="s">
        <v>2821</v>
      </c>
      <c r="D17" s="13" t="s">
        <v>2822</v>
      </c>
      <c r="E17" s="13" t="s">
        <v>2823</v>
      </c>
      <c r="F17" s="19" t="s">
        <v>329</v>
      </c>
      <c r="G17" s="15">
        <v>39299</v>
      </c>
      <c r="H17" s="19" t="s">
        <v>70</v>
      </c>
      <c r="I17" s="19" t="s">
        <v>321</v>
      </c>
      <c r="J17" s="42">
        <v>691</v>
      </c>
      <c r="K17" s="40" t="str">
        <f>VLOOKUP(J17,ОО!C:E,3,FALSE)</f>
        <v>Муниципальное бюджетное общеобразовательное учреждение Краснодесантская средняя общеобразовательная школа</v>
      </c>
      <c r="L17" s="12">
        <v>8</v>
      </c>
      <c r="M17" s="13" t="s">
        <v>325</v>
      </c>
      <c r="N17" s="14">
        <v>21</v>
      </c>
    </row>
    <row r="18" spans="1:14" ht="34.5" x14ac:dyDescent="0.35">
      <c r="A18" s="11" t="s">
        <v>48</v>
      </c>
      <c r="B18" s="12">
        <v>9</v>
      </c>
      <c r="C18" s="13" t="s">
        <v>2824</v>
      </c>
      <c r="D18" s="13" t="s">
        <v>2825</v>
      </c>
      <c r="E18" s="13" t="s">
        <v>2826</v>
      </c>
      <c r="F18" s="19" t="s">
        <v>329</v>
      </c>
      <c r="G18" s="15">
        <v>38932</v>
      </c>
      <c r="H18" s="19" t="s">
        <v>70</v>
      </c>
      <c r="I18" s="19" t="s">
        <v>321</v>
      </c>
      <c r="J18" s="42">
        <v>695</v>
      </c>
      <c r="K18" s="40" t="str">
        <f>VLOOKUP(J18,ОО!C:E,3,FALSE)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8" s="12">
        <v>8</v>
      </c>
      <c r="M18" s="13" t="s">
        <v>325</v>
      </c>
      <c r="N18" s="14">
        <v>20</v>
      </c>
    </row>
    <row r="19" spans="1:14" ht="34.5" x14ac:dyDescent="0.35">
      <c r="A19" s="11" t="s">
        <v>48</v>
      </c>
      <c r="B19" s="12">
        <v>10</v>
      </c>
      <c r="C19" s="13" t="s">
        <v>2827</v>
      </c>
      <c r="D19" s="13" t="s">
        <v>2828</v>
      </c>
      <c r="E19" s="13" t="s">
        <v>2811</v>
      </c>
      <c r="F19" s="19" t="s">
        <v>329</v>
      </c>
      <c r="G19" s="15">
        <v>39373</v>
      </c>
      <c r="H19" s="19" t="s">
        <v>70</v>
      </c>
      <c r="I19" s="19" t="s">
        <v>321</v>
      </c>
      <c r="J19" s="42">
        <v>704</v>
      </c>
      <c r="K19" s="40" t="str">
        <f>VLOOKUP(J19,ОО!C:E,3,FALSE)</f>
        <v>Муниципальное бюджетное общеобразовательное учреждение Сухо-Сарматская средняя общеобразовательная школа</v>
      </c>
      <c r="L19" s="12">
        <v>7</v>
      </c>
      <c r="M19" s="13" t="s">
        <v>325</v>
      </c>
      <c r="N19" s="14">
        <v>19.5</v>
      </c>
    </row>
    <row r="20" spans="1:14" ht="34.5" x14ac:dyDescent="0.35">
      <c r="A20" s="11" t="s">
        <v>48</v>
      </c>
      <c r="B20" s="12">
        <v>11</v>
      </c>
      <c r="C20" s="13" t="s">
        <v>2829</v>
      </c>
      <c r="D20" s="13" t="s">
        <v>2830</v>
      </c>
      <c r="E20" s="13" t="s">
        <v>2831</v>
      </c>
      <c r="F20" s="19" t="s">
        <v>328</v>
      </c>
      <c r="G20" s="15">
        <v>39427</v>
      </c>
      <c r="H20" s="19" t="s">
        <v>70</v>
      </c>
      <c r="I20" s="19" t="s">
        <v>321</v>
      </c>
      <c r="J20" s="42">
        <v>694</v>
      </c>
      <c r="K20" s="40" t="str">
        <f>VLOOKUP(J20,ОО!C:E,3,FALSE)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20" s="12">
        <v>7</v>
      </c>
      <c r="M20" s="13" t="s">
        <v>325</v>
      </c>
      <c r="N20" s="14">
        <v>15.5</v>
      </c>
    </row>
    <row r="21" spans="1:14" ht="34.5" x14ac:dyDescent="0.35">
      <c r="A21" s="11" t="s">
        <v>48</v>
      </c>
      <c r="B21" s="12">
        <v>12</v>
      </c>
      <c r="C21" s="13" t="s">
        <v>2832</v>
      </c>
      <c r="D21" s="13" t="s">
        <v>2833</v>
      </c>
      <c r="E21" s="13" t="s">
        <v>2817</v>
      </c>
      <c r="F21" s="19" t="s">
        <v>329</v>
      </c>
      <c r="G21" s="15">
        <v>39314</v>
      </c>
      <c r="H21" s="19" t="s">
        <v>70</v>
      </c>
      <c r="I21" s="19" t="s">
        <v>321</v>
      </c>
      <c r="J21" s="42">
        <v>711</v>
      </c>
      <c r="K21" s="40" t="str">
        <f>VLOOKUP(J21,ОО!C:E,3,FALSE)</f>
        <v>Муниципальное бюджетное общеобразовательное учреждение Приютинская средняя общеобразовательная школа</v>
      </c>
      <c r="L21" s="12">
        <v>7</v>
      </c>
      <c r="M21" s="13" t="s">
        <v>325</v>
      </c>
      <c r="N21" s="14">
        <v>14</v>
      </c>
    </row>
    <row r="22" spans="1:14" ht="34.5" x14ac:dyDescent="0.35">
      <c r="A22" s="11" t="s">
        <v>48</v>
      </c>
      <c r="B22" s="12">
        <v>13</v>
      </c>
      <c r="C22" s="13" t="s">
        <v>2834</v>
      </c>
      <c r="D22" s="13" t="s">
        <v>2835</v>
      </c>
      <c r="E22" s="13" t="s">
        <v>2836</v>
      </c>
      <c r="F22" s="19" t="s">
        <v>328</v>
      </c>
      <c r="G22" s="15">
        <v>38944</v>
      </c>
      <c r="H22" s="19" t="s">
        <v>70</v>
      </c>
      <c r="I22" s="19" t="s">
        <v>321</v>
      </c>
      <c r="J22" s="42">
        <v>691</v>
      </c>
      <c r="K22" s="40" t="str">
        <f>VLOOKUP(J22,ОО!C:E,3,FALSE)</f>
        <v>Муниципальное бюджетное общеобразовательное учреждение Краснодесантская средняя общеобразовательная школа</v>
      </c>
      <c r="L22" s="12">
        <v>8</v>
      </c>
      <c r="M22" s="13" t="s">
        <v>325</v>
      </c>
      <c r="N22" s="14">
        <v>13</v>
      </c>
    </row>
    <row r="23" spans="1:14" ht="34.5" x14ac:dyDescent="0.35">
      <c r="A23" s="11" t="s">
        <v>48</v>
      </c>
      <c r="B23" s="12">
        <v>14</v>
      </c>
      <c r="C23" s="13" t="s">
        <v>2837</v>
      </c>
      <c r="D23" s="13" t="s">
        <v>2838</v>
      </c>
      <c r="E23" s="13" t="s">
        <v>2817</v>
      </c>
      <c r="F23" s="19" t="s">
        <v>329</v>
      </c>
      <c r="G23" s="15">
        <v>39154</v>
      </c>
      <c r="H23" s="19" t="s">
        <v>70</v>
      </c>
      <c r="I23" s="19" t="s">
        <v>321</v>
      </c>
      <c r="J23" s="42">
        <v>694</v>
      </c>
      <c r="K23" s="40" t="str">
        <f>VLOOKUP(J23,ОО!C:E,3,FALSE)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23" s="12">
        <v>7</v>
      </c>
      <c r="M23" s="13" t="s">
        <v>325</v>
      </c>
      <c r="N23" s="14">
        <v>11</v>
      </c>
    </row>
    <row r="24" spans="1:14" ht="34.5" x14ac:dyDescent="0.35">
      <c r="A24" s="11" t="s">
        <v>48</v>
      </c>
      <c r="B24" s="12">
        <v>15</v>
      </c>
      <c r="C24" s="13" t="s">
        <v>2839</v>
      </c>
      <c r="D24" s="13" t="s">
        <v>2840</v>
      </c>
      <c r="E24" s="13" t="s">
        <v>2841</v>
      </c>
      <c r="F24" s="19" t="s">
        <v>329</v>
      </c>
      <c r="G24" s="15">
        <v>39157</v>
      </c>
      <c r="H24" s="19" t="s">
        <v>70</v>
      </c>
      <c r="I24" s="19" t="s">
        <v>321</v>
      </c>
      <c r="J24" s="42">
        <v>711</v>
      </c>
      <c r="K24" s="40" t="str">
        <f>VLOOKUP(J24,ОО!C:E,3,FALSE)</f>
        <v>Муниципальное бюджетное общеобразовательное учреждение Приютинская средняя общеобразовательная школа</v>
      </c>
      <c r="L24" s="12">
        <v>7</v>
      </c>
      <c r="M24" s="13" t="s">
        <v>325</v>
      </c>
      <c r="N24" s="14">
        <v>8</v>
      </c>
    </row>
    <row r="25" spans="1:14" x14ac:dyDescent="0.3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2020-11-17T15:13:46Z</dcterms:modified>
</cp:coreProperties>
</file>